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105" windowWidth="21720" windowHeight="11640" tabRatio="808" activeTab="8"/>
  </bookViews>
  <sheets>
    <sheet name="voorblad" sheetId="17" r:id="rId1"/>
    <sheet name="overzicht inhoud " sheetId="19" r:id="rId2"/>
    <sheet name="1" sheetId="54" r:id="rId3"/>
    <sheet name="2" sheetId="55" r:id="rId4"/>
    <sheet name="3" sheetId="56" r:id="rId5"/>
    <sheet name="4" sheetId="45" r:id="rId6"/>
    <sheet name="5" sheetId="57" r:id="rId7"/>
    <sheet name="6" sheetId="61" r:id="rId8"/>
    <sheet name="7" sheetId="63" r:id="rId9"/>
    <sheet name="8" sheetId="58" r:id="rId10"/>
    <sheet name="9" sheetId="59" r:id="rId11"/>
    <sheet name="10" sheetId="43" r:id="rId12"/>
    <sheet name="11" sheetId="64" r:id="rId13"/>
    <sheet name="12" sheetId="62" r:id="rId14"/>
    <sheet name="13" sheetId="65" r:id="rId15"/>
    <sheet name="14" sheetId="66" r:id="rId16"/>
    <sheet name="15" sheetId="67" r:id="rId17"/>
    <sheet name="16" sheetId="68" r:id="rId18"/>
    <sheet name="17" sheetId="69" r:id="rId19"/>
    <sheet name="18" sheetId="70" r:id="rId20"/>
    <sheet name="19" sheetId="71" r:id="rId21"/>
  </sheets>
  <calcPr calcId="145621"/>
</workbook>
</file>

<file path=xl/calcChain.xml><?xml version="1.0" encoding="utf-8"?>
<calcChain xmlns="http://schemas.openxmlformats.org/spreadsheetml/2006/main">
  <c r="F121" i="70" l="1"/>
  <c r="E121" i="70"/>
  <c r="D121" i="70"/>
  <c r="C121" i="70"/>
  <c r="D60" i="70"/>
  <c r="E60" i="70"/>
  <c r="F60" i="70"/>
  <c r="C60" i="70"/>
  <c r="D88" i="66"/>
  <c r="E88" i="66"/>
  <c r="F88" i="66"/>
  <c r="C88" i="66"/>
  <c r="C6" i="59" l="1"/>
  <c r="D6" i="59"/>
  <c r="E6" i="59"/>
  <c r="B6" i="59"/>
</calcChain>
</file>

<file path=xl/sharedStrings.xml><?xml version="1.0" encoding="utf-8"?>
<sst xmlns="http://schemas.openxmlformats.org/spreadsheetml/2006/main" count="2741" uniqueCount="323">
  <si>
    <t>totaal</t>
  </si>
  <si>
    <t>Amsterdam</t>
  </si>
  <si>
    <t xml:space="preserve">www.ois.amsterdam.nl </t>
  </si>
  <si>
    <t>Laure Michon</t>
  </si>
  <si>
    <t>Tabellenrapportage</t>
  </si>
  <si>
    <t>Renske Hoedemaker</t>
  </si>
  <si>
    <t>Centrum</t>
  </si>
  <si>
    <t>Nieuw-West</t>
  </si>
  <si>
    <t>Zuid</t>
  </si>
  <si>
    <t>Oost</t>
  </si>
  <si>
    <t>Noord</t>
  </si>
  <si>
    <t>Zuidoost</t>
  </si>
  <si>
    <t>* met een heel jaar inkomen; exclusief studenten en instituten</t>
  </si>
  <si>
    <t>West</t>
  </si>
  <si>
    <t>Westpoort of onbekend</t>
  </si>
  <si>
    <t>Centrum-West</t>
  </si>
  <si>
    <t>Centrum-Oost</t>
  </si>
  <si>
    <t>Westerpark</t>
  </si>
  <si>
    <t>Bos en Lommer</t>
  </si>
  <si>
    <t>Oud-West/De Baarsjes</t>
  </si>
  <si>
    <t>Osdorp</t>
  </si>
  <si>
    <t>Slotervaart</t>
  </si>
  <si>
    <t>Oud-Zuid</t>
  </si>
  <si>
    <t>Buitenveldert/Zuidas</t>
  </si>
  <si>
    <t>De Pijp/Rivierenbuurt</t>
  </si>
  <si>
    <t>Oud-Oost</t>
  </si>
  <si>
    <t>Indische Buurt/Oostelijk Havengebied</t>
  </si>
  <si>
    <t>Watergraafsmeer</t>
  </si>
  <si>
    <t>IJburg/Zeeburgereiland</t>
  </si>
  <si>
    <t>Noord-West</t>
  </si>
  <si>
    <t>Oud-Noord</t>
  </si>
  <si>
    <t>Noord-Oost</t>
  </si>
  <si>
    <t>Bijlmer-Centrum</t>
  </si>
  <si>
    <t>Bijlmer-Oost</t>
  </si>
  <si>
    <t>Gaasperdam/Driemond</t>
  </si>
  <si>
    <t>Burgwallen-Oude Zijde</t>
  </si>
  <si>
    <t>Burgwallen-Nieuwe Zijde</t>
  </si>
  <si>
    <t>Grachtengordel-West</t>
  </si>
  <si>
    <t>Grachtengordel-Zuid</t>
  </si>
  <si>
    <t>Nieuwmarkt/Lastage</t>
  </si>
  <si>
    <t>Haarlemmerbuurt</t>
  </si>
  <si>
    <t>Jordaan</t>
  </si>
  <si>
    <t>De Weteringschans</t>
  </si>
  <si>
    <t>Weesperbuurt/Plantage</t>
  </si>
  <si>
    <t>Oostelijke Eilanden/Kadijken</t>
  </si>
  <si>
    <t>Westelijk Havengebied</t>
  </si>
  <si>
    <t>Houthavens</t>
  </si>
  <si>
    <t>Spaarndammer- en Zeeheldenbuurt</t>
  </si>
  <si>
    <t>Staatsliedenbuurt</t>
  </si>
  <si>
    <t>Centrale Markt</t>
  </si>
  <si>
    <t>Frederik Hendrikbuurt</t>
  </si>
  <si>
    <t>Da Costabuurt</t>
  </si>
  <si>
    <t>Kinkerbuurt</t>
  </si>
  <si>
    <t>Van Lennepbuurt</t>
  </si>
  <si>
    <t>Helmersbuurt</t>
  </si>
  <si>
    <t>Overtoomse Sluis</t>
  </si>
  <si>
    <t>Vondelbuurt</t>
  </si>
  <si>
    <t>Sloterdijk</t>
  </si>
  <si>
    <t>Landlust</t>
  </si>
  <si>
    <t>Erasmuspark</t>
  </si>
  <si>
    <t>De Kolenkit</t>
  </si>
  <si>
    <t>Geuzenbuurt</t>
  </si>
  <si>
    <t>Van Galenbuurt</t>
  </si>
  <si>
    <t>Hoofdweg e.o.</t>
  </si>
  <si>
    <t>Westindische Buurt</t>
  </si>
  <si>
    <t>Chassébuurt</t>
  </si>
  <si>
    <t>Bedrijventerrein Sloterdijk</t>
  </si>
  <si>
    <t>Slotermeer-Noordoost</t>
  </si>
  <si>
    <t>Slotermeer-Zuidwest</t>
  </si>
  <si>
    <t>Geuzenveld</t>
  </si>
  <si>
    <t>Eendracht</t>
  </si>
  <si>
    <t>Lutkemeer/Ookmeer</t>
  </si>
  <si>
    <t>Osdorp-Oost</t>
  </si>
  <si>
    <t>Osdorp-Midden</t>
  </si>
  <si>
    <t>De Punt</t>
  </si>
  <si>
    <t>Middelveldsche Akerpolder</t>
  </si>
  <si>
    <t>Slotervaart-Noord</t>
  </si>
  <si>
    <t>Overtoomse Veld</t>
  </si>
  <si>
    <t>Westlandgracht</t>
  </si>
  <si>
    <t>Sloter-/Riekerpolder</t>
  </si>
  <si>
    <t>Driemond</t>
  </si>
  <si>
    <t>Gein</t>
  </si>
  <si>
    <t>Holendrecht/Reigersbos</t>
  </si>
  <si>
    <t>Nellestein</t>
  </si>
  <si>
    <t>Bijlmer-Oost (E,G,K)</t>
  </si>
  <si>
    <t>Bijlmer-Centrum (D,F,H)</t>
  </si>
  <si>
    <t>Amstel III/Bullewijk</t>
  </si>
  <si>
    <t>Elzenhagen</t>
  </si>
  <si>
    <t>Waterland</t>
  </si>
  <si>
    <t>Noordelijke IJ-oevers-Oost</t>
  </si>
  <si>
    <t>Noordelijke IJ-oevers-West</t>
  </si>
  <si>
    <t>Banne Buiksloot</t>
  </si>
  <si>
    <t>Buikslotermeer</t>
  </si>
  <si>
    <t>Waterlandpleinbuurt</t>
  </si>
  <si>
    <t>Kadoelen</t>
  </si>
  <si>
    <t>Oostzanerwerf</t>
  </si>
  <si>
    <t>Tuindorp Oostzaan</t>
  </si>
  <si>
    <t>Nieuwendammerdijk/Buiksloterdijk</t>
  </si>
  <si>
    <t>Tuindorp Buiksloot</t>
  </si>
  <si>
    <t>Tuindorp Nieuwendam</t>
  </si>
  <si>
    <t>IJplein/Vogelbuurt</t>
  </si>
  <si>
    <t>Slotervaart-Zuid</t>
  </si>
  <si>
    <t>Zuidas</t>
  </si>
  <si>
    <t>Oude Pijp</t>
  </si>
  <si>
    <t>Nieuwe Pijp</t>
  </si>
  <si>
    <t>Zuid-Pijp</t>
  </si>
  <si>
    <t>Hoofddorppleinbuurt</t>
  </si>
  <si>
    <t>Schinkelbuurt</t>
  </si>
  <si>
    <t>Willemspark</t>
  </si>
  <si>
    <t>Museumkwartier</t>
  </si>
  <si>
    <t>Stadionbuurt</t>
  </si>
  <si>
    <t>Apollobuurt</t>
  </si>
  <si>
    <t>Scheldebuurt</t>
  </si>
  <si>
    <t>IJselbuurt</t>
  </si>
  <si>
    <t>Rijnbuurt</t>
  </si>
  <si>
    <t>Prinses Irenebuurt e.o.</t>
  </si>
  <si>
    <t>Buitenveldert-West</t>
  </si>
  <si>
    <t>Buitenveldert-Oost</t>
  </si>
  <si>
    <t>Weesperzijde</t>
  </si>
  <si>
    <t>Oosterparkbuurt</t>
  </si>
  <si>
    <t>Dapperbuurt</t>
  </si>
  <si>
    <t>Transvaalbuurt</t>
  </si>
  <si>
    <t>Indische Buurt-West</t>
  </si>
  <si>
    <t>Indische Buurt-Oost</t>
  </si>
  <si>
    <t>Oostelijk Havengebied</t>
  </si>
  <si>
    <t>Zeeburgereiland/Nieuwe diep</t>
  </si>
  <si>
    <t>IJburg-West</t>
  </si>
  <si>
    <t>IJburg-Zuid</t>
  </si>
  <si>
    <t>Frankendael</t>
  </si>
  <si>
    <t>Middenmeer</t>
  </si>
  <si>
    <t>Betondorp</t>
  </si>
  <si>
    <t>Omval/Overamstel</t>
  </si>
  <si>
    <t>Volewijck</t>
  </si>
  <si>
    <t>In opdracht van: WPI</t>
  </si>
  <si>
    <t>loondienst</t>
  </si>
  <si>
    <t>eigen bedrijf</t>
  </si>
  <si>
    <t>bijstand</t>
  </si>
  <si>
    <t>alleenstaande</t>
  </si>
  <si>
    <t>paar zonder kinderen</t>
  </si>
  <si>
    <t>paar met kinderen</t>
  </si>
  <si>
    <t>eenoudergezin</t>
  </si>
  <si>
    <t>overig</t>
  </si>
  <si>
    <t>totaal Centrum</t>
  </si>
  <si>
    <t>totaal West</t>
  </si>
  <si>
    <t>totaal Nieuw-West</t>
  </si>
  <si>
    <t>totaal Zuid</t>
  </si>
  <si>
    <t>totaal Oost</t>
  </si>
  <si>
    <t>totaal Noord</t>
  </si>
  <si>
    <t>totaal Zuidoost</t>
  </si>
  <si>
    <t>Geuzenveld/Slotermeer</t>
  </si>
  <si>
    <t>De Aker/Nieuw Sloten</t>
  </si>
  <si>
    <t>onbekend</t>
  </si>
  <si>
    <t>Projectnummer: 18406</t>
  </si>
  <si>
    <t>r.hoedemaker@amsterdam.nl</t>
  </si>
  <si>
    <t>Minimahuishoudens</t>
  </si>
  <si>
    <t>Huishoudsamenstelling</t>
  </si>
  <si>
    <t>Hoogte van het inkomen (%WSM)</t>
  </si>
  <si>
    <t>Duur op het minimum</t>
  </si>
  <si>
    <t>Personen in minimahuishoudens</t>
  </si>
  <si>
    <t>Leeftijd</t>
  </si>
  <si>
    <t>Geslacht</t>
  </si>
  <si>
    <t>Migratieachtergrond</t>
  </si>
  <si>
    <t>Amsterdam, feburari 2019</t>
  </si>
  <si>
    <t>Aantal minimahuishoudens naar bron van het inkomen en stadsdeel</t>
  </si>
  <si>
    <t>Percentage minimahuishoudens  naar bron van het inkomen en stadsdeel, van de huishoudens met dezelfde kenmerken</t>
  </si>
  <si>
    <t>Aantal minimahuishoudens naar bron van het inkomen en 22 gebieden</t>
  </si>
  <si>
    <t>Percentage minimahuishoudens  naar bron van het inkomen en 22 gebieden, van de huishoudens met dezelfde kenmerken</t>
  </si>
  <si>
    <t>Aantal minimahuishoudens naar bron van het inkomen, 2011-2016</t>
  </si>
  <si>
    <t>Aantal minimahuishoudens naar bron van het inkomen en huishoudsamenstelling</t>
  </si>
  <si>
    <t>Percentage minimahuishoudens naar bron van inkomen en huishoudsamenstelling, van de huishoudens met dezelfde kenmerken</t>
  </si>
  <si>
    <t>Aantal minimahuishoudens naar bron van het inkomen, huishoudsamenstelling en stadsdeel</t>
  </si>
  <si>
    <t>Percentage minimahuishoudens naar bron van het inkomen, huishoudsamenstelling en stadsdeel, van huishoudens met dezelfde kenmerken</t>
  </si>
  <si>
    <t>Aantal minimahuishoudens naar bron van het inkomen, aantal jaar op het minimum en stadsdeel</t>
  </si>
  <si>
    <t>Aantal minima naar bron van het inkomen en leeftijdscategorie</t>
  </si>
  <si>
    <t>Aantal minima naar bron van het inkomen, leeftijdscategorie en stadsdeel</t>
  </si>
  <si>
    <t>Percentage minima naar bron van het inkomen en leeftijdscategorie, van personen met dezelfde kenmerken</t>
  </si>
  <si>
    <t>Percentage minima naar bron van het inkomen, leeftijdscategorie en stadsdeel, van personen met dezelfde kenmerken</t>
  </si>
  <si>
    <t>Aantal minima naar bron van het inkomen en geslacht</t>
  </si>
  <si>
    <t>Percentage minima naar bron van het inkomen en geslacht, van personen met dezelfde kenmerken</t>
  </si>
  <si>
    <t>Aantal minima naar bron van het inkomen, geslacht, en stadsdeel</t>
  </si>
  <si>
    <t>Percentage minima naar bron van het inkomen, geslacht en stadsdeel, van personen met dezelfde kenmerken</t>
  </si>
  <si>
    <t>Aantal minima naar bron van het inkomen en migratieachtergrond</t>
  </si>
  <si>
    <t>Aantal minima naar bron van het inkomen, migratieachtergrond en stadsdeel</t>
  </si>
  <si>
    <t>Percentage minima naar bron van het inkomen, migratieachtergrond en stadsdeel, van personen met dezelfde kenmerken</t>
  </si>
  <si>
    <t>totaal loondienst en eigen bedrijf</t>
  </si>
  <si>
    <t>Achtergrondkenmerken van werkende minima</t>
  </si>
  <si>
    <t>Aantal minimahuishoudens* (120% WSM) naar belangrijkste inkomstenbron en stadsdeel, 2016</t>
  </si>
  <si>
    <t>Percentage minimahuishoudens* (120% WSM) naar belangrijkste inkomstenbron en stadsdeel, van de huishoudens met dezelfde kenmerken, 2016 (%)</t>
  </si>
  <si>
    <t>anders**</t>
  </si>
  <si>
    <t>** exclusief pensioen</t>
  </si>
  <si>
    <t>Aantal minimahuishoudens* (120% WSM) naar inkomstenbron en 22 gebieden, 2016</t>
  </si>
  <si>
    <t>**exclusief pensioen</t>
  </si>
  <si>
    <t>Aantal minimahuishoudens* (120% WSM) naar inkomstenbron 2011-2016</t>
  </si>
  <si>
    <t>Aantal minimahuishoudens* (130% WSM) naar inkomstenbron 2011-2016</t>
  </si>
  <si>
    <t>Aantal minimahuishoudens* (130% WSM) naar belangrijkste inkomstenbron en stadsdeel, 2016</t>
  </si>
  <si>
    <t>Percentage minimahuishoudens* (130% WSM) naar belangrijkste inkomstenbron en stadsdeel, van de huishoudens met dezelfde kenmerken, 2016 (%)</t>
  </si>
  <si>
    <t>Aantal minimahuishoudens* (130% WSM) naar inkomstenbron en 22 gebieden, 2016</t>
  </si>
  <si>
    <t>0 - 79% WSM</t>
  </si>
  <si>
    <t>80 - 99% WSM</t>
  </si>
  <si>
    <t>100 - 109% WSM</t>
  </si>
  <si>
    <t>110 - 119% WSM</t>
  </si>
  <si>
    <t>120 - 129% WSM</t>
  </si>
  <si>
    <t>bron: CBS/bewerking OIS</t>
  </si>
  <si>
    <t>Bij paren met kinderen en eenoudergezinnen gaat het om huishoudens met tenminste een minderjarig kind.</t>
  </si>
  <si>
    <t>Percentage minimahuishoudens* (120% WSM) naar belangrijkste inkomstenbron, huishoudtype en stadsdeel, van de huishoudens met dezelfde kenmerken, 2016 (%)</t>
  </si>
  <si>
    <t>Aantal minimahuishoudens* (120% WSM) naar belangrijkste inkomstenbron, huishoudtype en stadsdeel, 2016</t>
  </si>
  <si>
    <t>Aantal minimahuishoudens* (130% WSM) naar belangrijkste inkomstenbron, huishoudtype en stadsdeel, 2016</t>
  </si>
  <si>
    <t>Percentage minimahuishoudens* (130% WSM) naar belangrijkste inkomstenbron, huishoudtype en stadsdeel, van de huishoudens met dezelfde kenmerken, 2016 (%)</t>
  </si>
  <si>
    <t>Aantal minimahuishoudens naar bron van het inkomen en aantal jaar op het minimum</t>
  </si>
  <si>
    <t>1 jaar</t>
  </si>
  <si>
    <t>2 jaar</t>
  </si>
  <si>
    <t>3 jaar of langer</t>
  </si>
  <si>
    <t>Aantal minimahuishoudens* (120% WSM) per bron van het inkomen en aantal jaar op het minimum, 2016</t>
  </si>
  <si>
    <t>Aantal minimahuishoudens* (130% WSM) per bron van het inkomen en aantal jaar op het minimum, 2016</t>
  </si>
  <si>
    <t>Samenstelling minimahuishoudens* (120% WSM) naar bron van het inkomen en aantal jaar op het minimum, 2016 (%)</t>
  </si>
  <si>
    <t>Samenstelling minimahuishoudens* (130% WSM) naar bron van het inkomen en aantal jaar op het minimum, 2016 (%)</t>
  </si>
  <si>
    <t>Aantal minimahuishoudens* (120% WSM) naar bron van het inkomen en huishoudsamenstelling (gegevens exclusief Westpoort/onbekend), 2016</t>
  </si>
  <si>
    <t>Aantal minimahuishoudens* (130% WSM) naar bron van het inkomen en huishoudsamenstelling (gegevens exclusief Westpoort/onbekend), 2016</t>
  </si>
  <si>
    <t>Percentage minimahuishoudens* (120% WSM) naar bron van inkomen en huishoudsamenstelling, van de huishoudens met dezelfde kenmerken (gegevens exclusief Westpoort/onbekend), 2016 (%)</t>
  </si>
  <si>
    <t>Percentage minimahuishoudens* (130% WSM) naar bron van inkomen en huishoudsamenstelling, van de huishoudens met dezelfde kenmerken (gegevens exclusief Westpoort/onbekend), 2016 (%)</t>
  </si>
  <si>
    <t>Aantal minimahuishoudens* (tot 130% WSM) naar inkomstenbron, hoogte van het inkomen en stadsdeel, 2016</t>
  </si>
  <si>
    <t>Samenstelling minimahuishoudens* (tot 130% WSM) per inkomstenbron naar hoogte van het inkomen en stadsdeel, 2016 (%)</t>
  </si>
  <si>
    <t>Aantal minimahuishoudens* (tot 130% WSM) naar inkomstenbron en hoogte van het inkomen (gegevens exclusief Westpoort/onbekend), 2016</t>
  </si>
  <si>
    <t>Samenstelling minimahuishoudens* (tot 130% WSM) per inkomstenbron naar hoogte van het inkomen (gegevens exclusief Westpoort/onbekend), 2016 (%)</t>
  </si>
  <si>
    <t>Percentage minimahuishoudens* (130% WSM) naar inkomstenbron,  op totaal huishoudens met dezelfde kenmerken, 2011-2016 (%)</t>
  </si>
  <si>
    <t>Percentage minimahuishoudens* (120% WSM) naar inkomstenbron,  op totaal huishoudens met dezelfde kenmerken, 2011-2016 (%)</t>
  </si>
  <si>
    <t>Percentage minimahuishoudens* (130% WSM) naar inkomstenbron,  op totaal huishoudens met dezelfde inkomstenbron, naar wijk, 2016 (%)</t>
  </si>
  <si>
    <t>Percentage minimahuishoudens* (120% WSM) naar inkomstenbron,  op totaal huishoudens met dezelfde inkomstenbron, naar wijk, 2016 (%)</t>
  </si>
  <si>
    <t>Percentage minimahuishoudens* (120% WSM) naar inkomstenbron en 22 gebieden, van de huishoudens met dezelfde kenmerken, 2016 (%)</t>
  </si>
  <si>
    <t>Percentage minimahuishoudens* (130% WSM) naar inkomstenbron en 22 gebieden, van de huishoudens met dezelfde kenmerken, 2016 (%)</t>
  </si>
  <si>
    <t>Percentages gebaseerd op afgeronde aantallen (afgerond op 5-tallen)</t>
  </si>
  <si>
    <t>Leeftijd hoofdkostwinner</t>
  </si>
  <si>
    <t>Aantal minimahuishoudens naar bron van het inkomen en leeftijd van de hoofdkostwinner</t>
  </si>
  <si>
    <t>Samenstelling minimahuishoudens per bron van het inkomen naar hoogte van het inkomen</t>
  </si>
  <si>
    <t xml:space="preserve">Aantal minimahuishoudens naar bron van het inkomen en hoogte van het inkomen </t>
  </si>
  <si>
    <t>Samenstelling minimahuishoudens per bron van het inkomen en stadsdeel naar hoogte van het inkomen</t>
  </si>
  <si>
    <t xml:space="preserve">Percentage minimahuishoudens naar bron van het inkomen en wijk, van de huishoudens met dezelfde kenmerken </t>
  </si>
  <si>
    <t>Samenstelling minimahuishoudens per bron van het inkomen en stadsdeel naar aantal jaar op het minimum</t>
  </si>
  <si>
    <t>Percentage minimahuishoudens naar bron van het inkomen en leeftijd van de hoofdkostwinner</t>
  </si>
  <si>
    <t>18-24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</si>
  <si>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</si>
  <si>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</si>
  <si>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</si>
  <si>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</si>
  <si>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</si>
  <si>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</si>
  <si>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</si>
  <si>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</si>
  <si>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 of ouder</t>
  </si>
  <si>
    <t>Samenstelling minimahuishoudens* (120% WSM) per bron van het inkomen en stadsdeel naar aantal jaar op het minimum, 2016 (%)</t>
  </si>
  <si>
    <t>Samenstelling minimahuishoudens* (130% WSM) per bron van het inkomen en stadsdeel naar aantal jaar op het minimum, 2016 (%)</t>
  </si>
  <si>
    <t>60 jaar of ouder</t>
  </si>
  <si>
    <t>totaal stadsdeel</t>
  </si>
  <si>
    <t>Aantal minimahuishoudens naar bron van het inkomen, leeftijd van de hoofdkostwinner en stadsdeel</t>
  </si>
  <si>
    <t>Samenstelling minimahuishoudens per bron van het inkomen naar aantal jaar op het minimum</t>
  </si>
  <si>
    <t>Percentage minimahuishoudens naar bron van het inkomen, leeftijd van de hoofdkostwinner en stadsdeel</t>
  </si>
  <si>
    <t>Aantal minimahuishoudens* (120% WSM) naar bron van het inkomen, leeftijd van de hoofdkostwinner en stadsdeel, 2016</t>
  </si>
  <si>
    <t>Percentage minimahuishoudens* (120% WSM) naar bron van het inkomen, leeftijd van de hoofdkostwinner en stadsdeel, van de huishoudens met dezelfde kenmerken, 2016 (%)</t>
  </si>
  <si>
    <t>Aantal minimahuishoudens* (130% WSM) naar bron van het inkomen, leeftijd van de hoofdkostwinner en stadsdeel, 2016</t>
  </si>
  <si>
    <t>Percentage minimahuishoudens* (130% WSM) naar bron van het inkomen, leeftijd van de hoofdkostwinner en stadsdeel, van de huishoudens met dezelfde kenmerken, 2016 (%)</t>
  </si>
  <si>
    <t>0-17</t>
  </si>
  <si>
    <t>Mannen</t>
  </si>
  <si>
    <t>Vrouwen</t>
  </si>
  <si>
    <t>geen migratieachtergrond</t>
  </si>
  <si>
    <t>Marokkaans</t>
  </si>
  <si>
    <t>Turks</t>
  </si>
  <si>
    <t>Surinaams</t>
  </si>
  <si>
    <t>Antilliaans en Arubaans</t>
  </si>
  <si>
    <t>overige niet-westerse migratieachtergrond</t>
  </si>
  <si>
    <t>overige westerse migratieachtergrond</t>
  </si>
  <si>
    <t>Aantal personen in minimahuishoudens (130% WSM) naar bron van het inkomen, geslacht en stadsdeel (gegevens exclusief Westpoort/onbekend), , 2016</t>
  </si>
  <si>
    <t>Percentage personen in minimahuishoudens (130% WSM) naar bron van het inkomen, geslacht en stadsdeel (gegevens exclusief Westpoort/onbekend), van personen met dezelfde kenmerken  , 2016 (%)</t>
  </si>
  <si>
    <t>Percentage personen in minimahuishoudens* (120% WSM) naar bron van het inkomen, migratieachtergrond en stadsdeel, van personen met dezelfde kenmerken, 2016 (%)</t>
  </si>
  <si>
    <t>Aantal personen in minimahuishoudens* (130% WSM) naar bron van het inkomen, migratieachtergrond en stadsdeel, 2016</t>
  </si>
  <si>
    <t>Percentage personen in minimahuishoudens* (130% WSM) naar bron van het inkomen, migratieachtergrond en stadsdeel, van personen met dezelfde kenmerken, 2016 (%)</t>
  </si>
  <si>
    <t>Aantal minimahuishoudens* (120% WSM) naar bron van het inkomen en leeftijd van de hoofdkostwinner (exclusief Westpoort/onbekend), 2016</t>
  </si>
  <si>
    <t>Percentage minimahuishoudens* (120% WSM) naar bron van het inkomen en leeftijd van de hoofdkostwinner, van de huishoudens met dezelfde kenmerken (exclusief Westpoort/onbekend), 2016 (%)</t>
  </si>
  <si>
    <t>Aantal minimahuishoudens* (130% WSM) naar bron van het inkomen en leeftijd van de hoofdkostwinner (exclusief Westpoort/onbekend), 2016</t>
  </si>
  <si>
    <t>Percentage minimahuishoudens* (130% WSM) naar bron van het inkomen en leeftijd van de hoofdkostwinner, van de huishoudens met dezelfde kenmerken (exclusief Westpoort/onbekend), 2016 (%)</t>
  </si>
  <si>
    <t>Aantal personen in minimahuishoudens* (120% WSM) naar bron van het inkomen van het huishouden en leeftijd (gegevens exclusief Westpoort/onbekend), 2016</t>
  </si>
  <si>
    <t>Percentage personen in minimahuishoudens* (120% WSM) naar bron van het inkomen van het huishouden en leeftijd (gegevens exclusief Westpoort/onbekend), van personen met dezelfde kenmerken, 2016 (%)</t>
  </si>
  <si>
    <t>Percentage personen in minimahuishoudens* (130% WSM) naar bron van het inkomen van het huishouden en leeftijd (gegevens exclusief Westpoort/onbekend), van personen met dezelfde kenmerken, 2016 (%)</t>
  </si>
  <si>
    <t>Aantal personen in minimahuishoudens* (130% WSM) naar bron van het inkomen van het huishouden en leeftijd (gegevens exclusief Westpoort/onbekend), 2016</t>
  </si>
  <si>
    <t>Aantal personen in minimahuishoudens* (120% WSM) naar bron van het inkomen van het huishouden, leeftijd en stadsdeel, 2016</t>
  </si>
  <si>
    <t>Percentage personen in minimahuishoudens* (120% WSM) naar bron van het inkomen van het huishouden, leeftijd en stadsdeel, van personen met dezelfde kenmerken, 2016 (%)</t>
  </si>
  <si>
    <t>Aantal personen in minimahuishoudens* (130% WSM) naar bron van het inkomen van het huishouden, leeftijd en stadsdeel, 2016</t>
  </si>
  <si>
    <t>Percentage personen in minimahuishoudens* (130% WSM) naar bron van het inkomen van het huishouden, leeftijd en stadsdeel, van personen met dezelfde kenmerken, 2016 (%)</t>
  </si>
  <si>
    <t>Aantal personen in minimahuishoudens (120% WSM) naar bron van het inkomen van het huishouden en geslacht (gegevens exclusief Westpoort/onbekend), 2016</t>
  </si>
  <si>
    <t>Percentage personen in minimahuishoudens (120% WSM) naar bron van het inkomen  van het huishouden en geslacht (gegevens exclusief Westpoort/onbekend), van personen met dezelfde kenmerken, 2016 (%)</t>
  </si>
  <si>
    <t>Aantal personen in minimahuishoudens (130% WSM) naar bron van het inkomen van het huishouden en geslacht (gegevens exclusief Westpoort/onbekend), 2016</t>
  </si>
  <si>
    <t>Percentage personen in minimahuishoudens (130% WSM) naar bron van het inkomen van het huishouden  en geslacht (gegevens exclusief Westpoort/onbekend), van personen met dezelfde kenmerken, 2016 (%)</t>
  </si>
  <si>
    <t>Aantal personen in minimahuishoudens (120% WSM) naar bron van het inkomen van het huishouden, geslacht en stadsdeel (gegevens exclusief Westpoort/onbekend), , 2016</t>
  </si>
  <si>
    <t>Percentage personen in minimahuishoudens (120% WSM) naar bron van het inkomen van het huishouden, geslacht en stadsdeel (gegevens exclusief Westpoort/onbekend), van personen met dezelfde kenmerken , 2016 (%)</t>
  </si>
  <si>
    <t>Aantal personen in minimahuishoudens* (120% WSM) naar bron van het inkomen  van het huishouden en migratieachtergrond (gegevens exclusief Westpoort/onbekend), 2016</t>
  </si>
  <si>
    <t>Percentage personen in minimahuishoudens* (120% WSM) naar bron van het inkomen van het huishouden en migratieachtergrond (gegevens exclusief Westpoort/onbekend), van personen met dezelfde kenmerken, 2016 (%)</t>
  </si>
  <si>
    <t>Aantal personen in minimahuishoudens* (130% WSM) naar bron van het inkomen van het huishouden en migratieachtergrond  (gegevens exclusief Westpoort/onbekend), 2016</t>
  </si>
  <si>
    <t>Percentage personen in minimahuishoudens* (130% WSM) naar bron van het inkomen van het huishouden en migratieachtergrond  (gegevens exclusief Westpoort/onbekend), van personen met dezelfde kenmerken, 2016 (%)</t>
  </si>
  <si>
    <t>Aantal personen in minimahuishoudens* (120% WSM) naar bron van het inkomen van het huishouden, migratieachtergrond en stadsdeel, 2016</t>
  </si>
  <si>
    <t>80-99% WSM</t>
  </si>
  <si>
    <t>100-109% WSM</t>
  </si>
  <si>
    <t>110-119% WSM</t>
  </si>
  <si>
    <t>hoogte van het inkomen</t>
  </si>
  <si>
    <t>huishoudsamenstelling</t>
  </si>
  <si>
    <t>alleenstaand</t>
  </si>
  <si>
    <t>eenoudergezin met minder- (en meerder)jarige kinderen</t>
  </si>
  <si>
    <t>eenoudergezin met uitsluitend meerderjarige kinderen</t>
  </si>
  <si>
    <t>paar met minder- (en meerder)jarige kinderen</t>
  </si>
  <si>
    <t>aantal jaar minima</t>
  </si>
  <si>
    <t>1-2 jaar</t>
  </si>
  <si>
    <t>verdeling over de stad: stadsdelen 22 gebieden</t>
  </si>
  <si>
    <t>Bereik Stadspas, 2017 (procenten)</t>
  </si>
  <si>
    <t>Bereik Collectieve Zorgverzekering, 2017 (procenten)</t>
  </si>
  <si>
    <t>Bereik minimavoorzieningen onder werkende minima (Stadspas, Collectieve Zorgverzekering, scholierenvergoeding, kindbonnen en verzamelbereik kindvoorzieningen)</t>
  </si>
  <si>
    <t>Bereik onder werkende minima naar hoogte van het inkomen, huishoudsamenstelling, duur op het minimum, stadsdelen en 22 gebieden</t>
  </si>
  <si>
    <t>bron: CBS, WPI/bewerking OIS</t>
  </si>
  <si>
    <t>Bereik Scholierenvergoeding, 2017 (procenten)</t>
  </si>
  <si>
    <t>Bereik Kindbonnen (kleding-, speelgoed- en babybonnen), 2017 (procenten)</t>
  </si>
  <si>
    <t>Verzamelbereik kindvoorzieningen, 2017 (procenten)</t>
  </si>
  <si>
    <t>Percentage minimahuishoudens naar bron van het inkomen, van de huishoudens met dezelfde kenmerken, 2011-2016</t>
  </si>
  <si>
    <t>Aantal en percentage werkende minima, verdeling over de stad</t>
  </si>
  <si>
    <t>Ontwikkeling 2011-2016 aantal en percentage werkende minima</t>
  </si>
  <si>
    <t xml:space="preserve">Aantal minimahuishoudens naar bron van het inkomen, hoogte van het inkomen en stadsdeel </t>
  </si>
  <si>
    <t>Percentage minima naar bron van het inkomen en migratieachtergrond, van personen met dezelfde kenmerken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</si>
</sst>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libri"/>
      <family val="2"/>
    </font>
    <font>
      <sz val="10"/>
      <name val="Arial"/>
      <family val="2"/>
    </font>
    <font>
      <sz val="10.5"/>
      <name val="Corbel"/>
      <family val="2"/>
    </font>
    <font>
      <b/>
      <sz val="12"/>
      <name val="Corbel"/>
      <family val="2"/>
    </font>
    <font>
      <b/>
      <sz val="16"/>
      <color theme="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orbel"/>
      <family val="2"/>
    </font>
    <font>
      <sz val="10"/>
      <color theme="1"/>
      <name val="Corbel"/>
      <family val="2"/>
    </font>
    <font>
      <b/>
      <sz val="10"/>
      <color theme="1"/>
      <name val="Corbe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i/>
      <sz val="10"/>
      <color theme="1"/>
      <name val="Corbe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/>
        <bgColor indexed="9"/>
      </patternFill>
    </fill>
    <fill>
      <patternFill patternType="solid">
        <fgColor rgb="FFB1D9F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A0E6"/>
      </bottom>
      <diagonal/>
    </border>
  </borders>
  <cellStyleXfs count="400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7" fillId="0" borderId="0" applyNumberForma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1" fillId="0" borderId="0" xfId="36"/>
    <xf numFmtId="0" fontId="3" fillId="0" borderId="0" xfId="1456"/>
    <xf numFmtId="0" fontId="7" fillId="2" borderId="0" xfId="36" applyFont="1" applyFill="1" applyAlignment="1" applyProtection="1">
      <alignment vertical="center"/>
    </xf>
    <xf numFmtId="0" fontId="10" fillId="0" borderId="0" xfId="36" applyFont="1" applyFill="1"/>
    <xf numFmtId="0" fontId="1" fillId="0" borderId="0" xfId="36" applyFill="1"/>
    <xf numFmtId="0" fontId="1" fillId="0" borderId="0" xfId="36"/>
    <xf numFmtId="0" fontId="1" fillId="0" borderId="0" xfId="36"/>
    <xf numFmtId="0" fontId="1" fillId="0" borderId="0" xfId="36" applyFill="1"/>
    <xf numFmtId="0" fontId="19" fillId="0" borderId="0" xfId="36" applyFont="1"/>
    <xf numFmtId="0" fontId="1" fillId="0" borderId="0" xfId="36" applyFont="1"/>
    <xf numFmtId="3" fontId="13" fillId="3" borderId="0" xfId="36" applyNumberFormat="1" applyFont="1" applyFill="1"/>
    <xf numFmtId="3" fontId="14" fillId="3" borderId="0" xfId="36" applyNumberFormat="1" applyFont="1" applyFill="1"/>
    <xf numFmtId="3" fontId="13" fillId="3" borderId="0" xfId="36" applyNumberFormat="1" applyFont="1" applyFill="1" applyAlignment="1">
      <alignment horizontal="right"/>
    </xf>
    <xf numFmtId="3" fontId="16" fillId="2" borderId="0" xfId="36" applyNumberFormat="1" applyFont="1" applyFill="1"/>
    <xf numFmtId="3" fontId="16" fillId="2" borderId="0" xfId="36" applyNumberFormat="1" applyFont="1" applyFill="1" applyAlignment="1">
      <alignment horizontal="right"/>
    </xf>
    <xf numFmtId="0" fontId="9" fillId="4" borderId="0" xfId="3808" applyNumberFormat="1" applyFont="1" applyFill="1" applyBorder="1" applyAlignment="1" applyProtection="1">
      <alignment vertical="center"/>
    </xf>
    <xf numFmtId="3" fontId="9" fillId="4" borderId="0" xfId="3808" applyNumberFormat="1" applyFont="1" applyFill="1" applyBorder="1" applyAlignment="1" applyProtection="1">
      <alignment horizontal="right" vertical="center"/>
    </xf>
    <xf numFmtId="0" fontId="8" fillId="6" borderId="1" xfId="36" applyFont="1" applyFill="1" applyBorder="1" applyAlignment="1">
      <alignment vertical="center"/>
    </xf>
    <xf numFmtId="3" fontId="8" fillId="6" borderId="1" xfId="36" applyNumberFormat="1" applyFont="1" applyFill="1" applyBorder="1" applyAlignment="1">
      <alignment vertical="center"/>
    </xf>
    <xf numFmtId="3" fontId="8" fillId="6" borderId="1" xfId="36" applyNumberFormat="1" applyFont="1" applyFill="1" applyBorder="1" applyAlignment="1">
      <alignment horizontal="right" vertical="center"/>
    </xf>
    <xf numFmtId="0" fontId="0" fillId="0" borderId="0" xfId="0" applyFill="1"/>
    <xf numFmtId="0" fontId="8" fillId="3" borderId="0" xfId="36" applyFont="1" applyFill="1" applyAlignment="1">
      <alignment horizontal="right"/>
    </xf>
    <xf numFmtId="0" fontId="1" fillId="0" borderId="0" xfId="36" applyFill="1"/>
    <xf numFmtId="3" fontId="9" fillId="4" borderId="0" xfId="3808" applyNumberFormat="1" applyFont="1" applyFill="1" applyBorder="1" applyAlignment="1" applyProtection="1">
      <alignment vertical="center"/>
    </xf>
    <xf numFmtId="0" fontId="13" fillId="3" borderId="0" xfId="36" applyFont="1" applyFill="1"/>
    <xf numFmtId="0" fontId="13" fillId="3" borderId="0" xfId="36" applyFont="1" applyFill="1" applyAlignment="1">
      <alignment horizontal="right"/>
    </xf>
    <xf numFmtId="0" fontId="15" fillId="3" borderId="0" xfId="1457" applyFont="1" applyFill="1"/>
    <xf numFmtId="0" fontId="15" fillId="6" borderId="1" xfId="36" applyFont="1" applyFill="1" applyBorder="1" applyAlignment="1">
      <alignment vertical="center"/>
    </xf>
    <xf numFmtId="3" fontId="15" fillId="6" borderId="1" xfId="36" applyNumberFormat="1" applyFont="1" applyFill="1" applyBorder="1" applyAlignment="1">
      <alignment horizontal="right" vertical="center"/>
    </xf>
    <xf numFmtId="0" fontId="16" fillId="2" borderId="0" xfId="36" applyFont="1" applyFill="1"/>
    <xf numFmtId="0" fontId="16" fillId="2" borderId="0" xfId="36" applyFont="1" applyFill="1" applyAlignment="1">
      <alignment horizontal="right"/>
    </xf>
    <xf numFmtId="0" fontId="16" fillId="2" borderId="0" xfId="36" applyFont="1" applyFill="1" applyAlignment="1">
      <alignment horizontal="right" wrapText="1"/>
    </xf>
    <xf numFmtId="164" fontId="13" fillId="3" borderId="0" xfId="36" applyNumberFormat="1" applyFont="1" applyFill="1"/>
    <xf numFmtId="164" fontId="13" fillId="3" borderId="0" xfId="36" applyNumberFormat="1" applyFont="1" applyFill="1" applyAlignment="1">
      <alignment horizontal="right"/>
    </xf>
    <xf numFmtId="0" fontId="14" fillId="3" borderId="0" xfId="36" applyFont="1" applyFill="1"/>
    <xf numFmtId="0" fontId="0" fillId="0" borderId="0" xfId="0"/>
    <xf numFmtId="0" fontId="1" fillId="0" borderId="0" xfId="36" applyFill="1"/>
    <xf numFmtId="3" fontId="1" fillId="3" borderId="0" xfId="36" applyNumberFormat="1" applyFill="1"/>
    <xf numFmtId="3" fontId="13" fillId="3" borderId="0" xfId="36" applyNumberFormat="1" applyFont="1" applyFill="1"/>
    <xf numFmtId="3" fontId="14" fillId="3" borderId="0" xfId="36" applyNumberFormat="1" applyFont="1" applyFill="1"/>
    <xf numFmtId="3" fontId="13" fillId="3" borderId="0" xfId="36" applyNumberFormat="1" applyFont="1" applyFill="1" applyAlignment="1">
      <alignment horizontal="right"/>
    </xf>
    <xf numFmtId="3" fontId="16" fillId="2" borderId="0" xfId="36" applyNumberFormat="1" applyFont="1" applyFill="1"/>
    <xf numFmtId="3" fontId="16" fillId="2" borderId="0" xfId="36" applyNumberFormat="1" applyFont="1" applyFill="1" applyAlignment="1">
      <alignment horizontal="right"/>
    </xf>
    <xf numFmtId="0" fontId="9" fillId="4" borderId="0" xfId="3808" applyNumberFormat="1" applyFont="1" applyFill="1" applyBorder="1" applyAlignment="1" applyProtection="1">
      <alignment vertical="center"/>
    </xf>
    <xf numFmtId="3" fontId="9" fillId="4" borderId="0" xfId="3808" applyNumberFormat="1" applyFont="1" applyFill="1" applyBorder="1" applyAlignment="1" applyProtection="1">
      <alignment horizontal="right" vertical="center"/>
    </xf>
    <xf numFmtId="0" fontId="8" fillId="6" borderId="1" xfId="36" applyFont="1" applyFill="1" applyBorder="1" applyAlignment="1">
      <alignment vertical="center"/>
    </xf>
    <xf numFmtId="3" fontId="8" fillId="6" borderId="1" xfId="36" applyNumberFormat="1" applyFont="1" applyFill="1" applyBorder="1" applyAlignment="1">
      <alignment horizontal="right" vertical="center"/>
    </xf>
    <xf numFmtId="3" fontId="13" fillId="3" borderId="0" xfId="36" applyNumberFormat="1" applyFont="1" applyFill="1" applyAlignment="1">
      <alignment horizontal="left"/>
    </xf>
    <xf numFmtId="3" fontId="8" fillId="6" borderId="1" xfId="36" applyNumberFormat="1" applyFont="1" applyFill="1" applyBorder="1" applyAlignment="1">
      <alignment horizontal="left" vertical="center"/>
    </xf>
    <xf numFmtId="0" fontId="11" fillId="3" borderId="0" xfId="36" applyFont="1" applyFill="1"/>
    <xf numFmtId="0" fontId="12" fillId="3" borderId="0" xfId="36" applyFont="1" applyFill="1"/>
    <xf numFmtId="3" fontId="14" fillId="3" borderId="0" xfId="36" applyNumberFormat="1" applyFont="1" applyFill="1" applyAlignment="1"/>
    <xf numFmtId="3" fontId="13" fillId="3" borderId="0" xfId="36" applyNumberFormat="1" applyFont="1" applyFill="1" applyAlignment="1"/>
    <xf numFmtId="0" fontId="0" fillId="0" borderId="0" xfId="0" applyAlignment="1"/>
    <xf numFmtId="3" fontId="9" fillId="5" borderId="0" xfId="3808" applyNumberFormat="1" applyFont="1" applyFill="1" applyBorder="1" applyAlignment="1" applyProtection="1">
      <alignment vertical="center"/>
    </xf>
    <xf numFmtId="0" fontId="16" fillId="2" borderId="0" xfId="36" applyFont="1" applyFill="1" applyAlignment="1">
      <alignment horizontal="center" wrapText="1"/>
    </xf>
    <xf numFmtId="3" fontId="0" fillId="0" borderId="0" xfId="0" applyNumberFormat="1"/>
    <xf numFmtId="0" fontId="15" fillId="3" borderId="1" xfId="36" applyFont="1" applyFill="1" applyBorder="1" applyAlignment="1">
      <alignment vertical="center"/>
    </xf>
    <xf numFmtId="0" fontId="8" fillId="6" borderId="0" xfId="36" applyFont="1" applyFill="1" applyBorder="1" applyAlignment="1">
      <alignment vertical="center"/>
    </xf>
    <xf numFmtId="3" fontId="8" fillId="6" borderId="0" xfId="36" applyNumberFormat="1" applyFont="1" applyFill="1" applyBorder="1" applyAlignment="1">
      <alignment horizontal="right" vertical="center"/>
    </xf>
    <xf numFmtId="3" fontId="8" fillId="6" borderId="0" xfId="36" applyNumberFormat="1" applyFont="1" applyFill="1" applyBorder="1" applyAlignment="1">
      <alignment vertical="center"/>
    </xf>
    <xf numFmtId="3" fontId="14" fillId="3" borderId="0" xfId="36" applyNumberFormat="1" applyFont="1" applyFill="1" applyAlignment="1">
      <alignment horizontal="left"/>
    </xf>
    <xf numFmtId="0" fontId="16" fillId="2" borderId="0" xfId="36" applyFont="1" applyFill="1" applyAlignment="1">
      <alignment horizontal="left"/>
    </xf>
    <xf numFmtId="0" fontId="13" fillId="3" borderId="0" xfId="36" applyFont="1" applyFill="1" applyAlignment="1">
      <alignment horizontal="left"/>
    </xf>
    <xf numFmtId="0" fontId="8" fillId="6" borderId="0" xfId="36" applyFont="1" applyFill="1" applyBorder="1" applyAlignment="1">
      <alignment horizontal="left" vertical="center"/>
    </xf>
    <xf numFmtId="0" fontId="8" fillId="6" borderId="1" xfId="36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18" fillId="3" borderId="0" xfId="36" applyFont="1" applyFill="1"/>
    <xf numFmtId="0" fontId="10" fillId="3" borderId="0" xfId="36" applyFont="1" applyFill="1"/>
    <xf numFmtId="0" fontId="20" fillId="3" borderId="0" xfId="36" applyFont="1" applyFill="1"/>
    <xf numFmtId="0" fontId="1" fillId="3" borderId="0" xfId="36" applyFill="1"/>
    <xf numFmtId="3" fontId="16" fillId="2" borderId="0" xfId="36" applyNumberFormat="1" applyFont="1" applyFill="1" applyBorder="1"/>
    <xf numFmtId="0" fontId="15" fillId="3" borderId="0" xfId="1457" applyFont="1" applyFill="1" applyAlignment="1">
      <alignment horizontal="right"/>
    </xf>
    <xf numFmtId="0" fontId="8" fillId="6" borderId="0" xfId="36" applyFont="1" applyFill="1" applyBorder="1" applyAlignment="1">
      <alignment horizontal="right" vertical="center"/>
    </xf>
    <xf numFmtId="3" fontId="16" fillId="2" borderId="0" xfId="36" applyNumberFormat="1" applyFont="1" applyFill="1" applyBorder="1" applyAlignment="1">
      <alignment horizontal="right"/>
    </xf>
    <xf numFmtId="3" fontId="8" fillId="6" borderId="0" xfId="36" applyNumberFormat="1" applyFont="1" applyFill="1" applyBorder="1" applyAlignment="1">
      <alignment horizontal="left" vertical="center"/>
    </xf>
    <xf numFmtId="3" fontId="13" fillId="3" borderId="0" xfId="36" applyNumberFormat="1" applyFont="1" applyFill="1" applyBorder="1" applyAlignment="1">
      <alignment horizontal="left"/>
    </xf>
    <xf numFmtId="3" fontId="14" fillId="3" borderId="0" xfId="36" applyNumberFormat="1" applyFont="1" applyFill="1" applyBorder="1"/>
    <xf numFmtId="3" fontId="13" fillId="3" borderId="0" xfId="36" applyNumberFormat="1" applyFont="1" applyFill="1" applyBorder="1"/>
    <xf numFmtId="3" fontId="13" fillId="3" borderId="0" xfId="36" applyNumberFormat="1" applyFont="1" applyFill="1" applyBorder="1" applyAlignment="1">
      <alignment horizontal="right"/>
    </xf>
    <xf numFmtId="3" fontId="8" fillId="3" borderId="0" xfId="36" applyNumberFormat="1" applyFont="1" applyFill="1" applyBorder="1" applyAlignment="1">
      <alignment horizontal="right" vertical="center"/>
    </xf>
    <xf numFmtId="0" fontId="0" fillId="0" borderId="0" xfId="0"/>
    <xf numFmtId="3" fontId="0" fillId="0" borderId="0" xfId="0" applyNumberFormat="1"/>
    <xf numFmtId="3" fontId="1" fillId="3" borderId="0" xfId="36" applyNumberFormat="1" applyFill="1"/>
    <xf numFmtId="3" fontId="13" fillId="3" borderId="0" xfId="36" applyNumberFormat="1" applyFont="1" applyFill="1"/>
    <xf numFmtId="3" fontId="14" fillId="3" borderId="0" xfId="36" applyNumberFormat="1" applyFont="1" applyFill="1"/>
    <xf numFmtId="3" fontId="13" fillId="3" borderId="0" xfId="36" applyNumberFormat="1" applyFont="1" applyFill="1" applyAlignment="1">
      <alignment horizontal="right"/>
    </xf>
    <xf numFmtId="0" fontId="13" fillId="3" borderId="0" xfId="36" applyFont="1" applyFill="1"/>
    <xf numFmtId="0" fontId="15" fillId="3" borderId="0" xfId="1457" applyFont="1" applyFill="1"/>
    <xf numFmtId="3" fontId="16" fillId="2" borderId="0" xfId="36" applyNumberFormat="1" applyFont="1" applyFill="1"/>
    <xf numFmtId="3" fontId="16" fillId="2" borderId="0" xfId="36" applyNumberFormat="1" applyFont="1" applyFill="1" applyAlignment="1">
      <alignment horizontal="right"/>
    </xf>
    <xf numFmtId="0" fontId="9" fillId="4" borderId="0" xfId="3808" applyNumberFormat="1" applyFont="1" applyFill="1" applyBorder="1" applyAlignment="1" applyProtection="1">
      <alignment vertical="center"/>
    </xf>
    <xf numFmtId="3" fontId="9" fillId="4" borderId="0" xfId="3808" applyNumberFormat="1" applyFont="1" applyFill="1" applyBorder="1" applyAlignment="1" applyProtection="1">
      <alignment horizontal="right" vertical="center"/>
    </xf>
    <xf numFmtId="0" fontId="8" fillId="6" borderId="1" xfId="36" applyFont="1" applyFill="1" applyBorder="1" applyAlignment="1">
      <alignment vertical="center"/>
    </xf>
    <xf numFmtId="3" fontId="8" fillId="6" borderId="1" xfId="36" applyNumberFormat="1" applyFont="1" applyFill="1" applyBorder="1" applyAlignment="1">
      <alignment vertical="center"/>
    </xf>
    <xf numFmtId="3" fontId="8" fillId="6" borderId="1" xfId="36" applyNumberFormat="1" applyFont="1" applyFill="1" applyBorder="1" applyAlignment="1">
      <alignment horizontal="right" vertical="center"/>
    </xf>
    <xf numFmtId="3" fontId="9" fillId="4" borderId="0" xfId="3808" applyNumberFormat="1" applyFont="1" applyFill="1" applyBorder="1" applyAlignment="1" applyProtection="1">
      <alignment horizontal="left" vertical="center"/>
    </xf>
    <xf numFmtId="3" fontId="8" fillId="6" borderId="1" xfId="36" applyNumberFormat="1" applyFont="1" applyFill="1" applyBorder="1" applyAlignment="1">
      <alignment horizontal="left" vertical="center"/>
    </xf>
    <xf numFmtId="0" fontId="16" fillId="2" borderId="0" xfId="36" applyFont="1" applyFill="1"/>
    <xf numFmtId="0" fontId="16" fillId="2" borderId="0" xfId="36" applyFont="1" applyFill="1" applyAlignment="1">
      <alignment horizontal="right"/>
    </xf>
    <xf numFmtId="0" fontId="11" fillId="3" borderId="0" xfId="36" applyFont="1" applyFill="1"/>
    <xf numFmtId="3" fontId="16" fillId="2" borderId="0" xfId="36" applyNumberFormat="1" applyFont="1" applyFill="1" applyAlignment="1">
      <alignment horizontal="left"/>
    </xf>
    <xf numFmtId="0" fontId="9" fillId="4" borderId="0" xfId="3808" applyNumberFormat="1" applyFont="1" applyFill="1" applyBorder="1" applyAlignment="1" applyProtection="1">
      <alignment horizontal="right" vertical="center"/>
    </xf>
    <xf numFmtId="3" fontId="13" fillId="3" borderId="0" xfId="36" applyNumberFormat="1" applyFont="1" applyFill="1" applyAlignment="1">
      <alignment horizontal="center"/>
    </xf>
    <xf numFmtId="3" fontId="14" fillId="3" borderId="0" xfId="36" applyNumberFormat="1" applyFont="1" applyFill="1" applyAlignment="1">
      <alignment horizontal="center"/>
    </xf>
    <xf numFmtId="0" fontId="8" fillId="6" borderId="1" xfId="36" applyFont="1" applyFill="1" applyBorder="1" applyAlignment="1">
      <alignment horizontal="right" vertical="center"/>
    </xf>
    <xf numFmtId="3" fontId="15" fillId="3" borderId="0" xfId="1457" applyNumberFormat="1" applyFont="1" applyFill="1"/>
    <xf numFmtId="0" fontId="3" fillId="3" borderId="0" xfId="1456" applyFill="1"/>
    <xf numFmtId="0" fontId="4" fillId="3" borderId="0" xfId="1457" applyFill="1" applyAlignment="1">
      <alignment vertical="center" wrapText="1"/>
    </xf>
    <xf numFmtId="0" fontId="6" fillId="3" borderId="0" xfId="1457" applyFont="1" applyFill="1" applyAlignment="1">
      <alignment vertical="center" wrapText="1"/>
    </xf>
    <xf numFmtId="0" fontId="5" fillId="3" borderId="0" xfId="1457" applyFont="1" applyFill="1" applyAlignment="1">
      <alignment vertical="center" wrapText="1"/>
    </xf>
    <xf numFmtId="0" fontId="0" fillId="3" borderId="0" xfId="1456" applyFont="1" applyFill="1"/>
    <xf numFmtId="0" fontId="17" fillId="3" borderId="0" xfId="3810" applyFill="1" applyAlignment="1">
      <alignment vertical="center" wrapText="1"/>
    </xf>
    <xf numFmtId="0" fontId="5" fillId="3" borderId="0" xfId="1457" applyFont="1" applyFill="1" applyAlignment="1">
      <alignment vertical="center"/>
    </xf>
    <xf numFmtId="3" fontId="21" fillId="3" borderId="0" xfId="36" applyNumberFormat="1" applyFont="1" applyFill="1"/>
    <xf numFmtId="1" fontId="0" fillId="0" borderId="0" xfId="0" applyNumberFormat="1"/>
  </cellXfs>
  <cellStyles count="4003">
    <cellStyle name="Hyperlink" xfId="3810" builtinId="8"/>
    <cellStyle name="Normal 2" xfId="108"/>
    <cellStyle name="Normal 2 2" xfId="3809"/>
    <cellStyle name="Normal 3" xfId="272"/>
    <cellStyle name="Percent 2" xfId="1458"/>
    <cellStyle name="Percent 3" xfId="1459"/>
    <cellStyle name="Standaard" xfId="0" builtinId="0"/>
    <cellStyle name="Standaard 2" xfId="36"/>
    <cellStyle name="Standaard 2 2" xfId="1457"/>
    <cellStyle name="Standaard 3" xfId="1455"/>
    <cellStyle name="Standaard 3 2" xfId="1456"/>
    <cellStyle name="Standaard 3 3" xfId="3811"/>
    <cellStyle name="Standaard 4" xfId="1460"/>
    <cellStyle name="Standaard_2012_jaarboek_4210" xfId="3808"/>
    <cellStyle name="style1468583404127" xfId="1461"/>
    <cellStyle name="style1468583453267" xfId="1462"/>
    <cellStyle name="style1468583453314" xfId="1463"/>
    <cellStyle name="style1468583453361" xfId="1464"/>
    <cellStyle name="style1468583453408" xfId="1465"/>
    <cellStyle name="style1468583453533" xfId="1466"/>
    <cellStyle name="style1468583453564" xfId="1467"/>
    <cellStyle name="style1468583453611" xfId="1468"/>
    <cellStyle name="style1468583453642" xfId="1469"/>
    <cellStyle name="style1468583453720" xfId="1470"/>
    <cellStyle name="style1468583453767" xfId="1471"/>
    <cellStyle name="style1468583453799" xfId="1472"/>
    <cellStyle name="style1468583453845" xfId="1473"/>
    <cellStyle name="style1468583453892" xfId="1474"/>
    <cellStyle name="style1468583453924" xfId="1475"/>
    <cellStyle name="style1468583453970" xfId="1476"/>
    <cellStyle name="style1468583454002" xfId="1477"/>
    <cellStyle name="style1468583454049" xfId="1478"/>
    <cellStyle name="style1468583454095" xfId="1479"/>
    <cellStyle name="style1468583454111" xfId="1480"/>
    <cellStyle name="style1468583454142" xfId="1481"/>
    <cellStyle name="style1468583454174" xfId="1482"/>
    <cellStyle name="style1468583454205" xfId="1483"/>
    <cellStyle name="style1468583454236" xfId="1484"/>
    <cellStyle name="style1468583454330" xfId="1485"/>
    <cellStyle name="style1468583454361" xfId="1486"/>
    <cellStyle name="style1468583454408" xfId="1487"/>
    <cellStyle name="style1468583454439" xfId="1488"/>
    <cellStyle name="style1468583454470" xfId="1489"/>
    <cellStyle name="style1468583454517" xfId="1490"/>
    <cellStyle name="style1468583454564" xfId="1491"/>
    <cellStyle name="style1468583454595" xfId="1492"/>
    <cellStyle name="style1468583454627" xfId="1493"/>
    <cellStyle name="style1468583454658" xfId="1494"/>
    <cellStyle name="style1468583485267" xfId="1495"/>
    <cellStyle name="style1468583485298" xfId="1496"/>
    <cellStyle name="style1468583485314" xfId="1497"/>
    <cellStyle name="style1468583485345" xfId="1498"/>
    <cellStyle name="style1468583485376" xfId="1499"/>
    <cellStyle name="style1468583485408" xfId="1500"/>
    <cellStyle name="style1468583485501" xfId="1501"/>
    <cellStyle name="style1468583485533" xfId="1502"/>
    <cellStyle name="style1468583485548" xfId="1503"/>
    <cellStyle name="style1468583485580" xfId="1504"/>
    <cellStyle name="style1468583485642" xfId="1505"/>
    <cellStyle name="style1468583485673" xfId="1506"/>
    <cellStyle name="style1468583485705" xfId="1507"/>
    <cellStyle name="style1468583485736" xfId="1508"/>
    <cellStyle name="style1468583485767" xfId="1509"/>
    <cellStyle name="style1468583485798" xfId="1510"/>
    <cellStyle name="style1468583485814" xfId="1511"/>
    <cellStyle name="style1468583485845" xfId="1512"/>
    <cellStyle name="style1468583485876" xfId="1513"/>
    <cellStyle name="style1468583485892" xfId="1514"/>
    <cellStyle name="style1468583485923" xfId="1515"/>
    <cellStyle name="style1468583485939" xfId="1516"/>
    <cellStyle name="style1468583485970" xfId="1517"/>
    <cellStyle name="style1468583486001" xfId="1518"/>
    <cellStyle name="style1468583486017" xfId="1519"/>
    <cellStyle name="style1468583486048" xfId="1520"/>
    <cellStyle name="style1468583486080" xfId="1521"/>
    <cellStyle name="style1468583486173" xfId="1522"/>
    <cellStyle name="style1468583486205" xfId="1523"/>
    <cellStyle name="style1468583486236" xfId="1524"/>
    <cellStyle name="style1468583486267" xfId="1525"/>
    <cellStyle name="style1468583486283" xfId="1526"/>
    <cellStyle name="style1468583486314" xfId="1527"/>
    <cellStyle name="style1468583501829" xfId="1528"/>
    <cellStyle name="style1468583501861" xfId="1529"/>
    <cellStyle name="style1468583501892" xfId="1530"/>
    <cellStyle name="style1468583501923" xfId="1531"/>
    <cellStyle name="style1468583501939" xfId="1532"/>
    <cellStyle name="style1468583501970" xfId="1533"/>
    <cellStyle name="style1468583502001" xfId="1534"/>
    <cellStyle name="style1468583502033" xfId="1535"/>
    <cellStyle name="style1468583502064" xfId="1536"/>
    <cellStyle name="style1468583502095" xfId="1537"/>
    <cellStyle name="style1468583502173" xfId="1538"/>
    <cellStyle name="style1468583502204" xfId="1539"/>
    <cellStyle name="style1468583502236" xfId="1540"/>
    <cellStyle name="style1468583502267" xfId="1541"/>
    <cellStyle name="style1468583502283" xfId="1542"/>
    <cellStyle name="style1468583502314" xfId="1543"/>
    <cellStyle name="style1468583502345" xfId="1544"/>
    <cellStyle name="style1468583502376" xfId="1545"/>
    <cellStyle name="style1468583502392" xfId="1546"/>
    <cellStyle name="style1468583502423" xfId="1547"/>
    <cellStyle name="style1468583502439" xfId="1548"/>
    <cellStyle name="style1468583502470" xfId="1549"/>
    <cellStyle name="style1468583502486" xfId="1550"/>
    <cellStyle name="style1468583502517" xfId="1551"/>
    <cellStyle name="style1468583502533" xfId="1552"/>
    <cellStyle name="style1468583502564" xfId="1553"/>
    <cellStyle name="style1468583502595" xfId="1554"/>
    <cellStyle name="style1468583502626" xfId="1555"/>
    <cellStyle name="style1468583502642" xfId="1556"/>
    <cellStyle name="style1468583502689" xfId="1557"/>
    <cellStyle name="style1468583502704" xfId="1558"/>
    <cellStyle name="style1468583502814" xfId="1559"/>
    <cellStyle name="style1468583502829" xfId="1560"/>
    <cellStyle name="style1468583572174" xfId="1561"/>
    <cellStyle name="style1468583572253" xfId="1562"/>
    <cellStyle name="style1468583572284" xfId="1563"/>
    <cellStyle name="style1468583572315" xfId="1564"/>
    <cellStyle name="style1468583572331" xfId="1565"/>
    <cellStyle name="style1468583572362" xfId="1566"/>
    <cellStyle name="style1468583572393" xfId="1567"/>
    <cellStyle name="style1468583572409" xfId="1568"/>
    <cellStyle name="style1468583572440" xfId="1569"/>
    <cellStyle name="style1468583572471" xfId="1570"/>
    <cellStyle name="style1468583572487" xfId="1571"/>
    <cellStyle name="style1468583572518" xfId="1572"/>
    <cellStyle name="style1468583572549" xfId="1573"/>
    <cellStyle name="style1468583572565" xfId="1574"/>
    <cellStyle name="style1468583572596" xfId="1575"/>
    <cellStyle name="style1468583572628" xfId="1576"/>
    <cellStyle name="style1468583572659" xfId="1577"/>
    <cellStyle name="style1468583572674" xfId="1578"/>
    <cellStyle name="style1468583572706" xfId="1579"/>
    <cellStyle name="style1468583572721" xfId="1580"/>
    <cellStyle name="style1468583572737" xfId="1581"/>
    <cellStyle name="style1468583572768" xfId="1582"/>
    <cellStyle name="style1468583572784" xfId="1583"/>
    <cellStyle name="style1468583572878" xfId="1584"/>
    <cellStyle name="style1468583572909" xfId="1585"/>
    <cellStyle name="style1468583572940" xfId="1586"/>
    <cellStyle name="style1468583572956" xfId="1587"/>
    <cellStyle name="style1468583572987" xfId="1588"/>
    <cellStyle name="style1468583573018" xfId="1589"/>
    <cellStyle name="style1468583573049" xfId="1590"/>
    <cellStyle name="style1468583573081" xfId="1591"/>
    <cellStyle name="style1468583573096" xfId="1592"/>
    <cellStyle name="style1468583573128" xfId="1593"/>
    <cellStyle name="style1468583590519" xfId="1594"/>
    <cellStyle name="style1468583590550" xfId="1595"/>
    <cellStyle name="style1468583590565" xfId="1596"/>
    <cellStyle name="style1468583590597" xfId="1597"/>
    <cellStyle name="style1468583590628" xfId="1598"/>
    <cellStyle name="style1468583590644" xfId="1599"/>
    <cellStyle name="style1468583590675" xfId="1600"/>
    <cellStyle name="style1468583590753" xfId="1601"/>
    <cellStyle name="style1468583590784" xfId="1602"/>
    <cellStyle name="style1468583590815" xfId="1603"/>
    <cellStyle name="style1468583590847" xfId="1604"/>
    <cellStyle name="style1468583590862" xfId="1605"/>
    <cellStyle name="style1468583590894" xfId="1606"/>
    <cellStyle name="style1468583590925" xfId="1607"/>
    <cellStyle name="style1468583590956" xfId="1608"/>
    <cellStyle name="style1468583590972" xfId="1609"/>
    <cellStyle name="style1468583591003" xfId="1610"/>
    <cellStyle name="style1468583591034" xfId="1611"/>
    <cellStyle name="style1468583591050" xfId="1612"/>
    <cellStyle name="style1468583591081" xfId="1613"/>
    <cellStyle name="style1468583591097" xfId="1614"/>
    <cellStyle name="style1468583591128" xfId="1615"/>
    <cellStyle name="style1468583591144" xfId="1616"/>
    <cellStyle name="style1468583591175" xfId="1617"/>
    <cellStyle name="style1468583591190" xfId="1618"/>
    <cellStyle name="style1468583591222" xfId="1619"/>
    <cellStyle name="style1468583591237" xfId="1620"/>
    <cellStyle name="style1468583591269" xfId="1621"/>
    <cellStyle name="style1468583591347" xfId="1622"/>
    <cellStyle name="style1468583591394" xfId="1623"/>
    <cellStyle name="style1468583591425" xfId="1624"/>
    <cellStyle name="style1468583591456" xfId="1625"/>
    <cellStyle name="style1468583591472" xfId="1626"/>
    <cellStyle name="style1468583623238" xfId="1627"/>
    <cellStyle name="style1468583623254" xfId="1628"/>
    <cellStyle name="style1468583623285" xfId="1629"/>
    <cellStyle name="style1468583623316" xfId="1630"/>
    <cellStyle name="style1468583623332" xfId="1631"/>
    <cellStyle name="style1468583623363" xfId="1632"/>
    <cellStyle name="style1468583623379" xfId="1633"/>
    <cellStyle name="style1468583623410" xfId="1634"/>
    <cellStyle name="style1468583623441" xfId="1635"/>
    <cellStyle name="style1468583623457" xfId="1636"/>
    <cellStyle name="style1468583623488" xfId="1637"/>
    <cellStyle name="style1468583623504" xfId="1638"/>
    <cellStyle name="style1468583623535" xfId="1639"/>
    <cellStyle name="style1468583623566" xfId="1640"/>
    <cellStyle name="style1468583623582" xfId="1641"/>
    <cellStyle name="style1468583623613" xfId="1642"/>
    <cellStyle name="style1468583623629" xfId="1643"/>
    <cellStyle name="style1468583623660" xfId="1644"/>
    <cellStyle name="style1468583623675" xfId="1645"/>
    <cellStyle name="style1468583623707" xfId="1646"/>
    <cellStyle name="style1468583623722" xfId="1647"/>
    <cellStyle name="style1468583623738" xfId="1648"/>
    <cellStyle name="style1468583623832" xfId="1649"/>
    <cellStyle name="style1468583623847" xfId="1650"/>
    <cellStyle name="style1468583623879" xfId="1651"/>
    <cellStyle name="style1468583623894" xfId="1652"/>
    <cellStyle name="style1468583623925" xfId="1653"/>
    <cellStyle name="style1468583623957" xfId="1654"/>
    <cellStyle name="style1468583623972" xfId="1655"/>
    <cellStyle name="style1468583624004" xfId="1656"/>
    <cellStyle name="style1468583624035" xfId="1657"/>
    <cellStyle name="style1468583624050" xfId="1658"/>
    <cellStyle name="style1468583624082" xfId="1659"/>
    <cellStyle name="style1468583642035" xfId="1660"/>
    <cellStyle name="style1468583642066" xfId="1661"/>
    <cellStyle name="style1468583642082" xfId="1662"/>
    <cellStyle name="style1468583642113" xfId="1663"/>
    <cellStyle name="style1468583642129" xfId="1664"/>
    <cellStyle name="style1468583642160" xfId="1665"/>
    <cellStyle name="style1468583642191" xfId="1666"/>
    <cellStyle name="style1468583642207" xfId="1667"/>
    <cellStyle name="style1468583642238" xfId="1668"/>
    <cellStyle name="style1468583642254" xfId="1669"/>
    <cellStyle name="style1468583642285" xfId="1670"/>
    <cellStyle name="style1468583642300" xfId="1671"/>
    <cellStyle name="style1468583642332" xfId="1672"/>
    <cellStyle name="style1468583642363" xfId="1673"/>
    <cellStyle name="style1468583642394" xfId="1674"/>
    <cellStyle name="style1468583642425" xfId="1675"/>
    <cellStyle name="style1468583642441" xfId="1676"/>
    <cellStyle name="style1468583642472" xfId="1677"/>
    <cellStyle name="style1468583642488" xfId="1678"/>
    <cellStyle name="style1468583642519" xfId="1679"/>
    <cellStyle name="style1468583642597" xfId="1680"/>
    <cellStyle name="style1468583642613" xfId="1681"/>
    <cellStyle name="style1468583642644" xfId="1682"/>
    <cellStyle name="style1468583642660" xfId="1683"/>
    <cellStyle name="style1468583642691" xfId="1684"/>
    <cellStyle name="style1468583642722" xfId="1685"/>
    <cellStyle name="style1468583642738" xfId="1686"/>
    <cellStyle name="style1468583642769" xfId="1687"/>
    <cellStyle name="style1468583642785" xfId="1688"/>
    <cellStyle name="style1468583642847" xfId="1689"/>
    <cellStyle name="style1468583642863" xfId="1690"/>
    <cellStyle name="style1468583642894" xfId="1691"/>
    <cellStyle name="style1468583642910" xfId="1692"/>
    <cellStyle name="style1468583660988" xfId="1693"/>
    <cellStyle name="style1468583661019" xfId="1694"/>
    <cellStyle name="style1468583661035" xfId="1695"/>
    <cellStyle name="style1468583661066" xfId="1696"/>
    <cellStyle name="style1468583661082" xfId="1697"/>
    <cellStyle name="style1468583661113" xfId="1698"/>
    <cellStyle name="style1468583661129" xfId="1699"/>
    <cellStyle name="style1468583661160" xfId="1700"/>
    <cellStyle name="style1468583661191" xfId="1701"/>
    <cellStyle name="style1468583661207" xfId="1702"/>
    <cellStyle name="style1468583661238" xfId="1703"/>
    <cellStyle name="style1468583661254" xfId="1704"/>
    <cellStyle name="style1468583661285" xfId="1705"/>
    <cellStyle name="style1468583661316" xfId="1706"/>
    <cellStyle name="style1468583661347" xfId="1707"/>
    <cellStyle name="style1468583661363" xfId="1708"/>
    <cellStyle name="style1468583661394" xfId="1709"/>
    <cellStyle name="style1468583661425" xfId="1710"/>
    <cellStyle name="style1468583661457" xfId="1711"/>
    <cellStyle name="style1468583661535" xfId="1712"/>
    <cellStyle name="style1468583661550" xfId="1713"/>
    <cellStyle name="style1468583661582" xfId="1714"/>
    <cellStyle name="style1468583661597" xfId="1715"/>
    <cellStyle name="style1468583661613" xfId="1716"/>
    <cellStyle name="style1468583661644" xfId="1717"/>
    <cellStyle name="style1468583661675" xfId="1718"/>
    <cellStyle name="style1468583661691" xfId="1719"/>
    <cellStyle name="style1468583661722" xfId="1720"/>
    <cellStyle name="style1468583661754" xfId="1721"/>
    <cellStyle name="style1468583661800" xfId="1722"/>
    <cellStyle name="style1468583661816" xfId="1723"/>
    <cellStyle name="style1468583661847" xfId="1724"/>
    <cellStyle name="style1468583661879" xfId="1725"/>
    <cellStyle name="style1468583692550" xfId="1726"/>
    <cellStyle name="style1468583692566" xfId="1727"/>
    <cellStyle name="style1468583692597" xfId="1728"/>
    <cellStyle name="style1468583692613" xfId="1729"/>
    <cellStyle name="style1468583692644" xfId="1730"/>
    <cellStyle name="style1468583692675" xfId="1731"/>
    <cellStyle name="style1468583692691" xfId="1732"/>
    <cellStyle name="style1468583692800" xfId="1733"/>
    <cellStyle name="style1468583692816" xfId="1734"/>
    <cellStyle name="style1468583692847" xfId="1735"/>
    <cellStyle name="style1468583692863" xfId="1736"/>
    <cellStyle name="style1468583692894" xfId="1737"/>
    <cellStyle name="style1468583692925" xfId="1738"/>
    <cellStyle name="style1468583692941" xfId="1739"/>
    <cellStyle name="style1468583692972" xfId="1740"/>
    <cellStyle name="style1468583692988" xfId="1741"/>
    <cellStyle name="style1468583693019" xfId="1742"/>
    <cellStyle name="style1468583693050" xfId="1743"/>
    <cellStyle name="style1468583693066" xfId="1744"/>
    <cellStyle name="style1468583693082" xfId="1745"/>
    <cellStyle name="style1468583693113" xfId="1746"/>
    <cellStyle name="style1468583693129" xfId="1747"/>
    <cellStyle name="style1468583693160" xfId="1748"/>
    <cellStyle name="style1468583693175" xfId="1749"/>
    <cellStyle name="style1468583693207" xfId="1750"/>
    <cellStyle name="style1468583693222" xfId="1751"/>
    <cellStyle name="style1468583693254" xfId="1752"/>
    <cellStyle name="style1468583693285" xfId="1753"/>
    <cellStyle name="style1468583693300" xfId="1754"/>
    <cellStyle name="style1468583693332" xfId="1755"/>
    <cellStyle name="style1468583693363" xfId="1756"/>
    <cellStyle name="style1468583693379" xfId="1757"/>
    <cellStyle name="style1468583693457" xfId="1758"/>
    <cellStyle name="style1468583724972" xfId="1759"/>
    <cellStyle name="style1468583724988" xfId="1760"/>
    <cellStyle name="style1468583725019" xfId="1761"/>
    <cellStyle name="style1468583725035" xfId="1762"/>
    <cellStyle name="style1468583725066" xfId="1763"/>
    <cellStyle name="style1468583725082" xfId="1764"/>
    <cellStyle name="style1468583725113" xfId="1765"/>
    <cellStyle name="style1468583725129" xfId="1766"/>
    <cellStyle name="style1468583725160" xfId="1767"/>
    <cellStyle name="style1468583725175" xfId="1768"/>
    <cellStyle name="style1468583725207" xfId="1769"/>
    <cellStyle name="style1468583725222" xfId="1770"/>
    <cellStyle name="style1468583725254" xfId="1771"/>
    <cellStyle name="style1468583725269" xfId="1772"/>
    <cellStyle name="style1468583725300" xfId="1773"/>
    <cellStyle name="style1468583725316" xfId="1774"/>
    <cellStyle name="style1468583725347" xfId="1775"/>
    <cellStyle name="style1468583725363" xfId="1776"/>
    <cellStyle name="style1468583725457" xfId="1777"/>
    <cellStyle name="style1468583725472" xfId="1778"/>
    <cellStyle name="style1468583725488" xfId="1779"/>
    <cellStyle name="style1468583725519" xfId="1780"/>
    <cellStyle name="style1468583725535" xfId="1781"/>
    <cellStyle name="style1468583725550" xfId="1782"/>
    <cellStyle name="style1468583725582" xfId="1783"/>
    <cellStyle name="style1468583725597" xfId="1784"/>
    <cellStyle name="style1468583725629" xfId="1785"/>
    <cellStyle name="style1468583725644" xfId="1786"/>
    <cellStyle name="style1468583725675" xfId="1787"/>
    <cellStyle name="style1468583725707" xfId="1788"/>
    <cellStyle name="style1468583725722" xfId="1789"/>
    <cellStyle name="style1468583725754" xfId="1790"/>
    <cellStyle name="style1468583725769" xfId="1791"/>
    <cellStyle name="style1468583756316" xfId="1792"/>
    <cellStyle name="style1468583756347" xfId="1793"/>
    <cellStyle name="style1468583756363" xfId="1794"/>
    <cellStyle name="style1468583756394" xfId="1795"/>
    <cellStyle name="style1468583756426" xfId="1796"/>
    <cellStyle name="style1468583756441" xfId="1797"/>
    <cellStyle name="style1468583756472" xfId="1798"/>
    <cellStyle name="style1468583756488" xfId="1799"/>
    <cellStyle name="style1468583756535" xfId="1800"/>
    <cellStyle name="style1468583756566" xfId="1801"/>
    <cellStyle name="style1468583756660" xfId="1802"/>
    <cellStyle name="style1468583756676" xfId="1803"/>
    <cellStyle name="style1468583756707" xfId="1804"/>
    <cellStyle name="style1468583756722" xfId="1805"/>
    <cellStyle name="style1468583756754" xfId="1806"/>
    <cellStyle name="style1468583756769" xfId="1807"/>
    <cellStyle name="style1468583756801" xfId="1808"/>
    <cellStyle name="style1468583756832" xfId="1809"/>
    <cellStyle name="style1468583756847" xfId="1810"/>
    <cellStyle name="style1468583756863" xfId="1811"/>
    <cellStyle name="style1468583756894" xfId="1812"/>
    <cellStyle name="style1468583756910" xfId="1813"/>
    <cellStyle name="style1468583756926" xfId="1814"/>
    <cellStyle name="style1468583756957" xfId="1815"/>
    <cellStyle name="style1468583756972" xfId="1816"/>
    <cellStyle name="style1468583757004" xfId="1817"/>
    <cellStyle name="style1468583757019" xfId="1818"/>
    <cellStyle name="style1468583757051" xfId="1819"/>
    <cellStyle name="style1468583757066" xfId="1820"/>
    <cellStyle name="style1468583757097" xfId="1821"/>
    <cellStyle name="style1468583757129" xfId="1822"/>
    <cellStyle name="style1468583757144" xfId="1823"/>
    <cellStyle name="style1468583757176" xfId="1824"/>
    <cellStyle name="style1468583788020" xfId="1825"/>
    <cellStyle name="style1468583788051" xfId="1826"/>
    <cellStyle name="style1468583788067" xfId="1827"/>
    <cellStyle name="style1468583788098" xfId="1828"/>
    <cellStyle name="style1468583788113" xfId="1829"/>
    <cellStyle name="style1468583788145" xfId="1830"/>
    <cellStyle name="style1468583788176" xfId="1831"/>
    <cellStyle name="style1468583788192" xfId="1832"/>
    <cellStyle name="style1468583788223" xfId="1833"/>
    <cellStyle name="style1468583788238" xfId="1834"/>
    <cellStyle name="style1468583788270" xfId="1835"/>
    <cellStyle name="style1468583788379" xfId="1836"/>
    <cellStyle name="style1468583788395" xfId="1837"/>
    <cellStyle name="style1468583788426" xfId="1838"/>
    <cellStyle name="style1468583788457" xfId="1839"/>
    <cellStyle name="style1468583788473" xfId="1840"/>
    <cellStyle name="style1468583788504" xfId="1841"/>
    <cellStyle name="style1468583788520" xfId="1842"/>
    <cellStyle name="style1468583788551" xfId="1843"/>
    <cellStyle name="style1468583788567" xfId="1844"/>
    <cellStyle name="style1468583788582" xfId="1845"/>
    <cellStyle name="style1468583788613" xfId="1846"/>
    <cellStyle name="style1468583788629" xfId="1847"/>
    <cellStyle name="style1468583788645" xfId="1848"/>
    <cellStyle name="style1468583788676" xfId="1849"/>
    <cellStyle name="style1468583788692" xfId="1850"/>
    <cellStyle name="style1468583788723" xfId="1851"/>
    <cellStyle name="style1468583788754" xfId="1852"/>
    <cellStyle name="style1468583788770" xfId="1853"/>
    <cellStyle name="style1468583788801" xfId="1854"/>
    <cellStyle name="style1468583788832" xfId="1855"/>
    <cellStyle name="style1468583788848" xfId="1856"/>
    <cellStyle name="style1468583788879" xfId="1857"/>
    <cellStyle name="style1468583804941" xfId="1858"/>
    <cellStyle name="style1468583804973" xfId="1859"/>
    <cellStyle name="style1468583804988" xfId="1860"/>
    <cellStyle name="style1468583805004" xfId="1861"/>
    <cellStyle name="style1468583805035" xfId="1862"/>
    <cellStyle name="style1468583805051" xfId="1863"/>
    <cellStyle name="style1468583805082" xfId="1864"/>
    <cellStyle name="style1468583805098" xfId="1865"/>
    <cellStyle name="style1468583805129" xfId="1866"/>
    <cellStyle name="style1468583805145" xfId="1867"/>
    <cellStyle name="style1468583805176" xfId="1868"/>
    <cellStyle name="style1468583805207" xfId="1869"/>
    <cellStyle name="style1468583805223" xfId="1870"/>
    <cellStyle name="style1468583805254" xfId="1871"/>
    <cellStyle name="style1468583805332" xfId="1872"/>
    <cellStyle name="style1468583805363" xfId="1873"/>
    <cellStyle name="style1468583805395" xfId="1874"/>
    <cellStyle name="style1468583805426" xfId="1875"/>
    <cellStyle name="style1468583805441" xfId="1876"/>
    <cellStyle name="style1468583805457" xfId="1877"/>
    <cellStyle name="style1468583805488" xfId="1878"/>
    <cellStyle name="style1468583805504" xfId="1879"/>
    <cellStyle name="style1468583805520" xfId="1880"/>
    <cellStyle name="style1468583805551" xfId="1881"/>
    <cellStyle name="style1468583805566" xfId="1882"/>
    <cellStyle name="style1468583805598" xfId="1883"/>
    <cellStyle name="style1468583805629" xfId="1884"/>
    <cellStyle name="style1468583805645" xfId="1885"/>
    <cellStyle name="style1468583805676" xfId="1886"/>
    <cellStyle name="style1468583805738" xfId="1887"/>
    <cellStyle name="style1468583805770" xfId="1888"/>
    <cellStyle name="style1468583805785" xfId="1889"/>
    <cellStyle name="style1468583805816" xfId="1890"/>
    <cellStyle name="style1468583821738" xfId="1891"/>
    <cellStyle name="style1468583821770" xfId="1892"/>
    <cellStyle name="style1468583821785" xfId="1893"/>
    <cellStyle name="style1468583821817" xfId="1894"/>
    <cellStyle name="style1468583821832" xfId="1895"/>
    <cellStyle name="style1468583821863" xfId="1896"/>
    <cellStyle name="style1468583821879" xfId="1897"/>
    <cellStyle name="style1468583821910" xfId="1898"/>
    <cellStyle name="style1468583821942" xfId="1899"/>
    <cellStyle name="style1468583821957" xfId="1900"/>
    <cellStyle name="style1468583821988" xfId="1901"/>
    <cellStyle name="style1468583822004" xfId="1902"/>
    <cellStyle name="style1468583822113" xfId="1903"/>
    <cellStyle name="style1468583822129" xfId="1904"/>
    <cellStyle name="style1468583822176" xfId="1905"/>
    <cellStyle name="style1468583822192" xfId="1906"/>
    <cellStyle name="style1468583822223" xfId="1907"/>
    <cellStyle name="style1468583822254" xfId="1908"/>
    <cellStyle name="style1468583822270" xfId="1909"/>
    <cellStyle name="style1468583822285" xfId="1910"/>
    <cellStyle name="style1468583822317" xfId="1911"/>
    <cellStyle name="style1468583822332" xfId="1912"/>
    <cellStyle name="style1468583822348" xfId="1913"/>
    <cellStyle name="style1468583822379" xfId="1914"/>
    <cellStyle name="style1468583822395" xfId="1915"/>
    <cellStyle name="style1468583822426" xfId="1916"/>
    <cellStyle name="style1468583822457" xfId="1917"/>
    <cellStyle name="style1468583822473" xfId="1918"/>
    <cellStyle name="style1468583822504" xfId="1919"/>
    <cellStyle name="style1468583822551" xfId="1920"/>
    <cellStyle name="style1468583822582" xfId="1921"/>
    <cellStyle name="style1468583822598" xfId="1922"/>
    <cellStyle name="style1468583822629" xfId="1923"/>
    <cellStyle name="style1468583840973" xfId="1924"/>
    <cellStyle name="style1468583841004" xfId="1925"/>
    <cellStyle name="style1468583841020" xfId="1926"/>
    <cellStyle name="style1468583841051" xfId="1927"/>
    <cellStyle name="style1468583841067" xfId="1928"/>
    <cellStyle name="style1468583841098" xfId="1929"/>
    <cellStyle name="style1468583841114" xfId="1930"/>
    <cellStyle name="style1468583841145" xfId="1931"/>
    <cellStyle name="style1468583841160" xfId="1932"/>
    <cellStyle name="style1468583841192" xfId="1933"/>
    <cellStyle name="style1468583841301" xfId="1934"/>
    <cellStyle name="style1468583841317" xfId="1935"/>
    <cellStyle name="style1468583841348" xfId="1936"/>
    <cellStyle name="style1468583841379" xfId="1937"/>
    <cellStyle name="style1468583841410" xfId="1938"/>
    <cellStyle name="style1468583841442" xfId="1939"/>
    <cellStyle name="style1468583841473" xfId="1940"/>
    <cellStyle name="style1468583841489" xfId="1941"/>
    <cellStyle name="style1468583841520" xfId="1942"/>
    <cellStyle name="style1468583841535" xfId="1943"/>
    <cellStyle name="style1468583841551" xfId="1944"/>
    <cellStyle name="style1468583841582" xfId="1945"/>
    <cellStyle name="style1468583841598" xfId="1946"/>
    <cellStyle name="style1468583841614" xfId="1947"/>
    <cellStyle name="style1468583841645" xfId="1948"/>
    <cellStyle name="style1468583841676" xfId="1949"/>
    <cellStyle name="style1468583841692" xfId="1950"/>
    <cellStyle name="style1468583841723" xfId="1951"/>
    <cellStyle name="style1468583841754" xfId="1952"/>
    <cellStyle name="style1468583841801" xfId="1953"/>
    <cellStyle name="style1468583841832" xfId="1954"/>
    <cellStyle name="style1468583841926" xfId="1955"/>
    <cellStyle name="style1468583841942" xfId="1956"/>
    <cellStyle name="style1468583873598" xfId="1957"/>
    <cellStyle name="style1468583873629" xfId="1958"/>
    <cellStyle name="style1468583873645" xfId="1959"/>
    <cellStyle name="style1468583873754" xfId="1960"/>
    <cellStyle name="style1468583873770" xfId="1961"/>
    <cellStyle name="style1468583873801" xfId="1962"/>
    <cellStyle name="style1468583873833" xfId="1963"/>
    <cellStyle name="style1468583873848" xfId="1964"/>
    <cellStyle name="style1468583873879" xfId="1965"/>
    <cellStyle name="style1468583873895" xfId="1966"/>
    <cellStyle name="style1468583873926" xfId="1967"/>
    <cellStyle name="style1468583873942" xfId="1968"/>
    <cellStyle name="style1468583873973" xfId="1969"/>
    <cellStyle name="style1468583874004" xfId="1970"/>
    <cellStyle name="style1468583874020" xfId="1971"/>
    <cellStyle name="style1468583874051" xfId="1972"/>
    <cellStyle name="style1468583874083" xfId="1973"/>
    <cellStyle name="style1468583874098" xfId="1974"/>
    <cellStyle name="style1468583874114" xfId="1975"/>
    <cellStyle name="style1468583874145" xfId="1976"/>
    <cellStyle name="style1468583874161" xfId="1977"/>
    <cellStyle name="style1468583874176" xfId="1978"/>
    <cellStyle name="style1468583874208" xfId="1979"/>
    <cellStyle name="style1468583874223" xfId="1980"/>
    <cellStyle name="style1468583874239" xfId="1981"/>
    <cellStyle name="style1468583874348" xfId="1982"/>
    <cellStyle name="style1468583874364" xfId="1983"/>
    <cellStyle name="style1468583874395" xfId="1984"/>
    <cellStyle name="style1468583874411" xfId="1985"/>
    <cellStyle name="style1468583874442" xfId="1986"/>
    <cellStyle name="style1468583874458" xfId="1987"/>
    <cellStyle name="style1468583874489" xfId="1988"/>
    <cellStyle name="style1468583874504" xfId="1989"/>
    <cellStyle name="style1468583906958" xfId="1990"/>
    <cellStyle name="style1468583906989" xfId="1991"/>
    <cellStyle name="style1468583907005" xfId="1992"/>
    <cellStyle name="style1468583907021" xfId="1993"/>
    <cellStyle name="style1468583907052" xfId="1994"/>
    <cellStyle name="style1468583907146" xfId="1995"/>
    <cellStyle name="style1468583907161" xfId="1996"/>
    <cellStyle name="style1468583907193" xfId="1997"/>
    <cellStyle name="style1468583907208" xfId="1998"/>
    <cellStyle name="style1468583907239" xfId="1999"/>
    <cellStyle name="style1468583907255" xfId="2000"/>
    <cellStyle name="style1468583907286" xfId="2001"/>
    <cellStyle name="style1468583907302" xfId="2002"/>
    <cellStyle name="style1468583907333" xfId="2003"/>
    <cellStyle name="style1468583907364" xfId="2004"/>
    <cellStyle name="style1468583907380" xfId="2005"/>
    <cellStyle name="style1468583907411" xfId="2006"/>
    <cellStyle name="style1468583907427" xfId="2007"/>
    <cellStyle name="style1468583907458" xfId="2008"/>
    <cellStyle name="style1468583907474" xfId="2009"/>
    <cellStyle name="style1468583907489" xfId="2010"/>
    <cellStyle name="style1468583907521" xfId="2011"/>
    <cellStyle name="style1468583907536" xfId="2012"/>
    <cellStyle name="style1468583907568" xfId="2013"/>
    <cellStyle name="style1468583907583" xfId="2014"/>
    <cellStyle name="style1468583907614" xfId="2015"/>
    <cellStyle name="style1468583907630" xfId="2016"/>
    <cellStyle name="style1468583907661" xfId="2017"/>
    <cellStyle name="style1468583907693" xfId="2018"/>
    <cellStyle name="style1468583907786" xfId="2019"/>
    <cellStyle name="style1468583907818" xfId="2020"/>
    <cellStyle name="style1468583907849" xfId="2021"/>
    <cellStyle name="style1468583907864" xfId="2022"/>
    <cellStyle name="style1468583956209" xfId="2023"/>
    <cellStyle name="style1468583956241" xfId="2024"/>
    <cellStyle name="style1468583956256" xfId="2025"/>
    <cellStyle name="style1468583956272" xfId="2026"/>
    <cellStyle name="style1468583956303" xfId="2027"/>
    <cellStyle name="style1468583956319" xfId="2028"/>
    <cellStyle name="style1468583956413" xfId="2029"/>
    <cellStyle name="style1468583956444" xfId="2030"/>
    <cellStyle name="style1468583956459" xfId="2031"/>
    <cellStyle name="style1468583956491" xfId="2032"/>
    <cellStyle name="style1468583956506" xfId="2033"/>
    <cellStyle name="style1468583956538" xfId="2034"/>
    <cellStyle name="style1468583956553" xfId="2035"/>
    <cellStyle name="style1468583956584" xfId="2036"/>
    <cellStyle name="style1468583956600" xfId="2037"/>
    <cellStyle name="style1468583956631" xfId="2038"/>
    <cellStyle name="style1468583956647" xfId="2039"/>
    <cellStyle name="style1468583956678" xfId="2040"/>
    <cellStyle name="style1468583956694" xfId="2041"/>
    <cellStyle name="style1468583956725" xfId="2042"/>
    <cellStyle name="style1468583956741" xfId="2043"/>
    <cellStyle name="style1468583956756" xfId="2044"/>
    <cellStyle name="style1468583956788" xfId="2045"/>
    <cellStyle name="style1468583956803" xfId="2046"/>
    <cellStyle name="style1468583956834" xfId="2047"/>
    <cellStyle name="style1468583956850" xfId="2048"/>
    <cellStyle name="style1468583956881" xfId="2049"/>
    <cellStyle name="style1468583956897" xfId="2050"/>
    <cellStyle name="style1468583956928" xfId="2051"/>
    <cellStyle name="style1468583956975" xfId="2052"/>
    <cellStyle name="style1468583957006" xfId="2053"/>
    <cellStyle name="style1468583957022" xfId="2054"/>
    <cellStyle name="style1468583957116" xfId="2055"/>
    <cellStyle name="style1468583957147" xfId="2056"/>
    <cellStyle name="style1468583957163" xfId="2057"/>
    <cellStyle name="style1468583957194" xfId="2058"/>
    <cellStyle name="style1468583957225" xfId="2059"/>
    <cellStyle name="style1468583957241" xfId="2060"/>
    <cellStyle name="style1468583957272" xfId="2061"/>
    <cellStyle name="style1468583957303" xfId="2062"/>
    <cellStyle name="style1468583957319" xfId="2063"/>
    <cellStyle name="style1468583957350" xfId="2064"/>
    <cellStyle name="style1468583957413" xfId="2065"/>
    <cellStyle name="style1468583957444" xfId="2066"/>
    <cellStyle name="style1468583957459" xfId="2067"/>
    <cellStyle name="style1468583957491" xfId="2068"/>
    <cellStyle name="style1468583957522" xfId="2069"/>
    <cellStyle name="style1468583957553" xfId="2070"/>
    <cellStyle name="style1468583957569" xfId="2071"/>
    <cellStyle name="style1468583957600" xfId="2072"/>
    <cellStyle name="style1468583957631" xfId="2073"/>
    <cellStyle name="style1468583957663" xfId="2074"/>
    <cellStyle name="style1468583957694" xfId="2075"/>
    <cellStyle name="style1468583957709" xfId="2076"/>
    <cellStyle name="style1468583957741" xfId="2077"/>
    <cellStyle name="style1468583990460" xfId="2078"/>
    <cellStyle name="style1468583990491" xfId="2079"/>
    <cellStyle name="style1468583990507" xfId="2080"/>
    <cellStyle name="style1468583990538" xfId="2081"/>
    <cellStyle name="style1468583990554" xfId="2082"/>
    <cellStyle name="style1468583990648" xfId="2083"/>
    <cellStyle name="style1468583990663" xfId="2084"/>
    <cellStyle name="style1468583990694" xfId="2085"/>
    <cellStyle name="style1468583990710" xfId="2086"/>
    <cellStyle name="style1468583990741" xfId="2087"/>
    <cellStyle name="style1468583990757" xfId="2088"/>
    <cellStyle name="style1468583990788" xfId="2089"/>
    <cellStyle name="style1468583990804" xfId="2090"/>
    <cellStyle name="style1468583990819" xfId="2091"/>
    <cellStyle name="style1468583990851" xfId="2092"/>
    <cellStyle name="style1468583990866" xfId="2093"/>
    <cellStyle name="style1468583990898" xfId="2094"/>
    <cellStyle name="style1468583990929" xfId="2095"/>
    <cellStyle name="style1468583990944" xfId="2096"/>
    <cellStyle name="style1468583990960" xfId="2097"/>
    <cellStyle name="style1468583990991" xfId="2098"/>
    <cellStyle name="style1468583991007" xfId="2099"/>
    <cellStyle name="style1468583991038" xfId="2100"/>
    <cellStyle name="style1468583991054" xfId="2101"/>
    <cellStyle name="style1468583991069" xfId="2102"/>
    <cellStyle name="style1468583991101" xfId="2103"/>
    <cellStyle name="style1468583991116" xfId="2104"/>
    <cellStyle name="style1468583991148" xfId="2105"/>
    <cellStyle name="style1468583991163" xfId="2106"/>
    <cellStyle name="style1468583991273" xfId="2107"/>
    <cellStyle name="style1468583991304" xfId="2108"/>
    <cellStyle name="style1468583991319" xfId="2109"/>
    <cellStyle name="style1468583991351" xfId="2110"/>
    <cellStyle name="style1468584008210" xfId="2111"/>
    <cellStyle name="style1468584008241" xfId="2112"/>
    <cellStyle name="style1468584008257" xfId="2113"/>
    <cellStyle name="style1468584008273" xfId="2114"/>
    <cellStyle name="style1468584008304" xfId="2115"/>
    <cellStyle name="style1468584008319" xfId="2116"/>
    <cellStyle name="style1468584008351" xfId="2117"/>
    <cellStyle name="style1468584008366" xfId="2118"/>
    <cellStyle name="style1468584008398" xfId="2119"/>
    <cellStyle name="style1468584008413" xfId="2120"/>
    <cellStyle name="style1468584008507" xfId="2121"/>
    <cellStyle name="style1468584008538" xfId="2122"/>
    <cellStyle name="style1468584008554" xfId="2123"/>
    <cellStyle name="style1468584008585" xfId="2124"/>
    <cellStyle name="style1468584008601" xfId="2125"/>
    <cellStyle name="style1468584008632" xfId="2126"/>
    <cellStyle name="style1468584008648" xfId="2127"/>
    <cellStyle name="style1468584008679" xfId="2128"/>
    <cellStyle name="style1468584008694" xfId="2129"/>
    <cellStyle name="style1468584008726" xfId="2130"/>
    <cellStyle name="style1468584008741" xfId="2131"/>
    <cellStyle name="style1468584008757" xfId="2132"/>
    <cellStyle name="style1468584008788" xfId="2133"/>
    <cellStyle name="style1468584008804" xfId="2134"/>
    <cellStyle name="style1468584008819" xfId="2135"/>
    <cellStyle name="style1468584008851" xfId="2136"/>
    <cellStyle name="style1468584008866" xfId="2137"/>
    <cellStyle name="style1468584008898" xfId="2138"/>
    <cellStyle name="style1468584008913" xfId="2139"/>
    <cellStyle name="style1468584008960" xfId="2140"/>
    <cellStyle name="style1468584009054" xfId="2141"/>
    <cellStyle name="style1468584009069" xfId="2142"/>
    <cellStyle name="style1468584009163" xfId="2143"/>
    <cellStyle name="style1468584034554" xfId="2144"/>
    <cellStyle name="style1468584034585" xfId="2145"/>
    <cellStyle name="style1468584034601" xfId="2146"/>
    <cellStyle name="style1468584034632" xfId="2147"/>
    <cellStyle name="style1468584034648" xfId="2148"/>
    <cellStyle name="style1468584034679" xfId="2149"/>
    <cellStyle name="style1468584034694" xfId="2150"/>
    <cellStyle name="style1468584034710" xfId="2151"/>
    <cellStyle name="style1468584034741" xfId="2152"/>
    <cellStyle name="style1468584034773" xfId="2153"/>
    <cellStyle name="style1468584034788" xfId="2154"/>
    <cellStyle name="style1468584034804" xfId="2155"/>
    <cellStyle name="style1468584034835" xfId="2156"/>
    <cellStyle name="style1468584034866" xfId="2157"/>
    <cellStyle name="style1468584034882" xfId="2158"/>
    <cellStyle name="style1468584034913" xfId="2159"/>
    <cellStyle name="style1468584034929" xfId="2160"/>
    <cellStyle name="style1468584034960" xfId="2161"/>
    <cellStyle name="style1468584034976" xfId="2162"/>
    <cellStyle name="style1468584035007" xfId="2163"/>
    <cellStyle name="style1468584035023" xfId="2164"/>
    <cellStyle name="style1468584035054" xfId="2165"/>
    <cellStyle name="style1468584035148" xfId="2166"/>
    <cellStyle name="style1468584035179" xfId="2167"/>
    <cellStyle name="style1468584035194" xfId="2168"/>
    <cellStyle name="style1468584035210" xfId="2169"/>
    <cellStyle name="style1468584035241" xfId="2170"/>
    <cellStyle name="style1468584035288" xfId="2171"/>
    <cellStyle name="style1468584035304" xfId="2172"/>
    <cellStyle name="style1468584035335" xfId="2173"/>
    <cellStyle name="style1468584035351" xfId="2174"/>
    <cellStyle name="style1468584035382" xfId="2175"/>
    <cellStyle name="style1468584035398" xfId="2176"/>
    <cellStyle name="style1468584035429" xfId="2177"/>
    <cellStyle name="style1468584035460" xfId="2178"/>
    <cellStyle name="style1468584035569" xfId="2179"/>
    <cellStyle name="style1468584035585" xfId="2180"/>
    <cellStyle name="style1468584035679" xfId="2181"/>
    <cellStyle name="style1468584035694" xfId="2182"/>
    <cellStyle name="style1468584062882" xfId="2183"/>
    <cellStyle name="style1468584062913" xfId="2184"/>
    <cellStyle name="style1468584062929" xfId="2185"/>
    <cellStyle name="style1468584062960" xfId="2186"/>
    <cellStyle name="style1468584062976" xfId="2187"/>
    <cellStyle name="style1468584063007" xfId="2188"/>
    <cellStyle name="style1468584063023" xfId="2189"/>
    <cellStyle name="style1468584063038" xfId="2190"/>
    <cellStyle name="style1468584063070" xfId="2191"/>
    <cellStyle name="style1468584063085" xfId="2192"/>
    <cellStyle name="style1468584063116" xfId="2193"/>
    <cellStyle name="style1468584063148" xfId="2194"/>
    <cellStyle name="style1468584063163" xfId="2195"/>
    <cellStyle name="style1468584063210" xfId="2196"/>
    <cellStyle name="style1468584063226" xfId="2197"/>
    <cellStyle name="style1468584063257" xfId="2198"/>
    <cellStyle name="style1468584063288" xfId="2199"/>
    <cellStyle name="style1468584063304" xfId="2200"/>
    <cellStyle name="style1468584063335" xfId="2201"/>
    <cellStyle name="style1468584063366" xfId="2202"/>
    <cellStyle name="style1468584063382" xfId="2203"/>
    <cellStyle name="style1468584063491" xfId="2204"/>
    <cellStyle name="style1468584063507" xfId="2205"/>
    <cellStyle name="style1468584063538" xfId="2206"/>
    <cellStyle name="style1468584063554" xfId="2207"/>
    <cellStyle name="style1468584063570" xfId="2208"/>
    <cellStyle name="style1468584063601" xfId="2209"/>
    <cellStyle name="style1468584063648" xfId="2210"/>
    <cellStyle name="style1468584063679" xfId="2211"/>
    <cellStyle name="style1468584063695" xfId="2212"/>
    <cellStyle name="style1468584063726" xfId="2213"/>
    <cellStyle name="style1468584063741" xfId="2214"/>
    <cellStyle name="style1468584063773" xfId="2215"/>
    <cellStyle name="style1468584063788" xfId="2216"/>
    <cellStyle name="style1468584063820" xfId="2217"/>
    <cellStyle name="style1468584063882" xfId="2218"/>
    <cellStyle name="style1468584063913" xfId="2219"/>
    <cellStyle name="style1468584063929" xfId="2220"/>
    <cellStyle name="style1468584063960" xfId="2221"/>
    <cellStyle name="style1468584090835" xfId="2222"/>
    <cellStyle name="style1468584090867" xfId="2223"/>
    <cellStyle name="style1468584090882" xfId="2224"/>
    <cellStyle name="style1468584090898" xfId="2225"/>
    <cellStyle name="style1468584090929" xfId="2226"/>
    <cellStyle name="style1468584090945" xfId="2227"/>
    <cellStyle name="style1468584090976" xfId="2228"/>
    <cellStyle name="style1468584090992" xfId="2229"/>
    <cellStyle name="style1468584091038" xfId="2230"/>
    <cellStyle name="style1468584091070" xfId="2231"/>
    <cellStyle name="style1468584091101" xfId="2232"/>
    <cellStyle name="style1468584091117" xfId="2233"/>
    <cellStyle name="style1468584091148" xfId="2234"/>
    <cellStyle name="style1468584091226" xfId="2235"/>
    <cellStyle name="style1468584091257" xfId="2236"/>
    <cellStyle name="style1468584091273" xfId="2237"/>
    <cellStyle name="style1468584091304" xfId="2238"/>
    <cellStyle name="style1468584091320" xfId="2239"/>
    <cellStyle name="style1468584091351" xfId="2240"/>
    <cellStyle name="style1468584091367" xfId="2241"/>
    <cellStyle name="style1468584091398" xfId="2242"/>
    <cellStyle name="style1468584091413" xfId="2243"/>
    <cellStyle name="style1468584091445" xfId="2244"/>
    <cellStyle name="style1468584091460" xfId="2245"/>
    <cellStyle name="style1468584091492" xfId="2246"/>
    <cellStyle name="style1468584091507" xfId="2247"/>
    <cellStyle name="style1468584091523" xfId="2248"/>
    <cellStyle name="style1468584091585" xfId="2249"/>
    <cellStyle name="style1468584091601" xfId="2250"/>
    <cellStyle name="style1468584091632" xfId="2251"/>
    <cellStyle name="style1468584091648" xfId="2252"/>
    <cellStyle name="style1468584091679" xfId="2253"/>
    <cellStyle name="style1468584091695" xfId="2254"/>
    <cellStyle name="style1468584091710" xfId="2255"/>
    <cellStyle name="style1468584091742" xfId="2256"/>
    <cellStyle name="style1468584091882" xfId="2257"/>
    <cellStyle name="style1468584091913" xfId="2258"/>
    <cellStyle name="style1468584091929" xfId="2259"/>
    <cellStyle name="style1468584091960" xfId="2260"/>
    <cellStyle name="style1468584092257" xfId="2261"/>
    <cellStyle name="style1468584127398" xfId="2262"/>
    <cellStyle name="style1468584127413" xfId="2263"/>
    <cellStyle name="style1468584127445" xfId="2264"/>
    <cellStyle name="style1468584127460" xfId="2265"/>
    <cellStyle name="style1468584127492" xfId="2266"/>
    <cellStyle name="style1468584127507" xfId="2267"/>
    <cellStyle name="style1468584127538" xfId="2268"/>
    <cellStyle name="style1468584127554" xfId="2269"/>
    <cellStyle name="style1468584127570" xfId="2270"/>
    <cellStyle name="style1468584127601" xfId="2271"/>
    <cellStyle name="style1468584127695" xfId="2272"/>
    <cellStyle name="style1468584127726" xfId="2273"/>
    <cellStyle name="style1468584127742" xfId="2274"/>
    <cellStyle name="style1468584127773" xfId="2275"/>
    <cellStyle name="style1468584127788" xfId="2276"/>
    <cellStyle name="style1468584127820" xfId="2277"/>
    <cellStyle name="style1468584127835" xfId="2278"/>
    <cellStyle name="style1468584127867" xfId="2279"/>
    <cellStyle name="style1468584127882" xfId="2280"/>
    <cellStyle name="style1468584127913" xfId="2281"/>
    <cellStyle name="style1468584127929" xfId="2282"/>
    <cellStyle name="style1468584127945" xfId="2283"/>
    <cellStyle name="style1468584127976" xfId="2284"/>
    <cellStyle name="style1468584128007" xfId="2285"/>
    <cellStyle name="style1468584128023" xfId="2286"/>
    <cellStyle name="style1468584128038" xfId="2287"/>
    <cellStyle name="style1468584128070" xfId="2288"/>
    <cellStyle name="style1468584128117" xfId="2289"/>
    <cellStyle name="style1468584128148" xfId="2290"/>
    <cellStyle name="style1468584128163" xfId="2291"/>
    <cellStyle name="style1468584128195" xfId="2292"/>
    <cellStyle name="style1468584128210" xfId="2293"/>
    <cellStyle name="style1468584128242" xfId="2294"/>
    <cellStyle name="style1468584128257" xfId="2295"/>
    <cellStyle name="style1468584128288" xfId="2296"/>
    <cellStyle name="style1468584128367" xfId="2297"/>
    <cellStyle name="style1468584128398" xfId="2298"/>
    <cellStyle name="style1468584128413" xfId="2299"/>
    <cellStyle name="style1468584128445" xfId="2300"/>
    <cellStyle name="style1468584128538" xfId="2301"/>
    <cellStyle name="style1468584128570" xfId="2302"/>
    <cellStyle name="style1468584128585" xfId="2303"/>
    <cellStyle name="style1468584128617" xfId="2304"/>
    <cellStyle name="style1468584128632" xfId="2305"/>
    <cellStyle name="style1468584128663" xfId="2306"/>
    <cellStyle name="style1468584128679" xfId="2307"/>
    <cellStyle name="style1468584128695" xfId="2308"/>
    <cellStyle name="style1468584128726" xfId="2309"/>
    <cellStyle name="style1468584128757" xfId="2310"/>
    <cellStyle name="style1468584128788" xfId="2311"/>
    <cellStyle name="style1468584128804" xfId="2312"/>
    <cellStyle name="style1468584128835" xfId="2313"/>
    <cellStyle name="style1468584128867" xfId="2314"/>
    <cellStyle name="style1468584128992" xfId="2315"/>
    <cellStyle name="style1468584129007" xfId="2316"/>
    <cellStyle name="style1468584129038" xfId="2317"/>
    <cellStyle name="style1468584156476" xfId="2318"/>
    <cellStyle name="style1468584156492" xfId="2319"/>
    <cellStyle name="style1468584156523" xfId="2320"/>
    <cellStyle name="style1468584156539" xfId="2321"/>
    <cellStyle name="style1468584156570" xfId="2322"/>
    <cellStyle name="style1468584156585" xfId="2323"/>
    <cellStyle name="style1468584156617" xfId="2324"/>
    <cellStyle name="style1468584156632" xfId="2325"/>
    <cellStyle name="style1468584156664" xfId="2326"/>
    <cellStyle name="style1468584156679" xfId="2327"/>
    <cellStyle name="style1468584156789" xfId="2328"/>
    <cellStyle name="style1468584156820" xfId="2329"/>
    <cellStyle name="style1468584156835" xfId="2330"/>
    <cellStyle name="style1468584156867" xfId="2331"/>
    <cellStyle name="style1468584156898" xfId="2332"/>
    <cellStyle name="style1468584156914" xfId="2333"/>
    <cellStyle name="style1468584156945" xfId="2334"/>
    <cellStyle name="style1468584156960" xfId="2335"/>
    <cellStyle name="style1468584156992" xfId="2336"/>
    <cellStyle name="style1468584157007" xfId="2337"/>
    <cellStyle name="style1468584157039" xfId="2338"/>
    <cellStyle name="style1468584157054" xfId="2339"/>
    <cellStyle name="style1468584157085" xfId="2340"/>
    <cellStyle name="style1468584157117" xfId="2341"/>
    <cellStyle name="style1468584157132" xfId="2342"/>
    <cellStyle name="style1468584157164" xfId="2343"/>
    <cellStyle name="style1468584157179" xfId="2344"/>
    <cellStyle name="style1468584157242" xfId="2345"/>
    <cellStyle name="style1468584157257" xfId="2346"/>
    <cellStyle name="style1468584157273" xfId="2347"/>
    <cellStyle name="style1468584157304" xfId="2348"/>
    <cellStyle name="style1468584157320" xfId="2349"/>
    <cellStyle name="style1468584157351" xfId="2350"/>
    <cellStyle name="style1468584157367" xfId="2351"/>
    <cellStyle name="style1468584157398" xfId="2352"/>
    <cellStyle name="style1468584157492" xfId="2353"/>
    <cellStyle name="style1468584157585" xfId="2354"/>
    <cellStyle name="style1468584157617" xfId="2355"/>
    <cellStyle name="style1468584157632" xfId="2356"/>
    <cellStyle name="style1468584183383" xfId="2357"/>
    <cellStyle name="style1468584183414" xfId="2358"/>
    <cellStyle name="style1468584183430" xfId="2359"/>
    <cellStyle name="style1468584183445" xfId="2360"/>
    <cellStyle name="style1468584183477" xfId="2361"/>
    <cellStyle name="style1468584183570" xfId="2362"/>
    <cellStyle name="style1468584183602" xfId="2363"/>
    <cellStyle name="style1468584183617" xfId="2364"/>
    <cellStyle name="style1468584183648" xfId="2365"/>
    <cellStyle name="style1468584183680" xfId="2366"/>
    <cellStyle name="style1468584183695" xfId="2367"/>
    <cellStyle name="style1468584183727" xfId="2368"/>
    <cellStyle name="style1468584183742" xfId="2369"/>
    <cellStyle name="style1468584183773" xfId="2370"/>
    <cellStyle name="style1468584183789" xfId="2371"/>
    <cellStyle name="style1468584183820" xfId="2372"/>
    <cellStyle name="style1468584183836" xfId="2373"/>
    <cellStyle name="style1468584183867" xfId="2374"/>
    <cellStyle name="style1468584183883" xfId="2375"/>
    <cellStyle name="style1468584183914" xfId="2376"/>
    <cellStyle name="style1468584183945" xfId="2377"/>
    <cellStyle name="style1468584183961" xfId="2378"/>
    <cellStyle name="style1468584183992" xfId="2379"/>
    <cellStyle name="style1468584184008" xfId="2380"/>
    <cellStyle name="style1468584184023" xfId="2381"/>
    <cellStyle name="style1468584184070" xfId="2382"/>
    <cellStyle name="style1468584184086" xfId="2383"/>
    <cellStyle name="style1468584184148" xfId="2384"/>
    <cellStyle name="style1468584184164" xfId="2385"/>
    <cellStyle name="style1468584184180" xfId="2386"/>
    <cellStyle name="style1468584184211" xfId="2387"/>
    <cellStyle name="style1468584184227" xfId="2388"/>
    <cellStyle name="style1468584184320" xfId="2389"/>
    <cellStyle name="style1468584184352" xfId="2390"/>
    <cellStyle name="style1468584184367" xfId="2391"/>
    <cellStyle name="style1468584184492" xfId="2392"/>
    <cellStyle name="style1468584184523" xfId="2393"/>
    <cellStyle name="style1468584184539" xfId="2394"/>
    <cellStyle name="style1468584184570" xfId="2395"/>
    <cellStyle name="style1468584184758" xfId="2396"/>
    <cellStyle name="style1468584210305" xfId="2397"/>
    <cellStyle name="style1468584210336" xfId="2398"/>
    <cellStyle name="style1468584210368" xfId="2399"/>
    <cellStyle name="style1468584210461" xfId="2400"/>
    <cellStyle name="style1468584210493" xfId="2401"/>
    <cellStyle name="style1468584210508" xfId="2402"/>
    <cellStyle name="style1468584210540" xfId="2403"/>
    <cellStyle name="style1468584210555" xfId="2404"/>
    <cellStyle name="style1468584210586" xfId="2405"/>
    <cellStyle name="style1468584210602" xfId="2406"/>
    <cellStyle name="style1468584210633" xfId="2407"/>
    <cellStyle name="style1468584210649" xfId="2408"/>
    <cellStyle name="style1468584210680" xfId="2409"/>
    <cellStyle name="style1468584210696" xfId="2410"/>
    <cellStyle name="style1468584210727" xfId="2411"/>
    <cellStyle name="style1468584210743" xfId="2412"/>
    <cellStyle name="style1468584210774" xfId="2413"/>
    <cellStyle name="style1468584210790" xfId="2414"/>
    <cellStyle name="style1468584210821" xfId="2415"/>
    <cellStyle name="style1468584210852" xfId="2416"/>
    <cellStyle name="style1468584210868" xfId="2417"/>
    <cellStyle name="style1468584210883" xfId="2418"/>
    <cellStyle name="style1468584210915" xfId="2419"/>
    <cellStyle name="style1468584210946" xfId="2420"/>
    <cellStyle name="style1468584210961" xfId="2421"/>
    <cellStyle name="style1468584210977" xfId="2422"/>
    <cellStyle name="style1468584210993" xfId="2423"/>
    <cellStyle name="style1468584211055" xfId="2424"/>
    <cellStyle name="style1468584211149" xfId="2425"/>
    <cellStyle name="style1468584211165" xfId="2426"/>
    <cellStyle name="style1468584211180" xfId="2427"/>
    <cellStyle name="style1468584211211" xfId="2428"/>
    <cellStyle name="style1468584211243" xfId="2429"/>
    <cellStyle name="style1468584211258" xfId="2430"/>
    <cellStyle name="style1468584211290" xfId="2431"/>
    <cellStyle name="style1468584211399" xfId="2432"/>
    <cellStyle name="style1468584211430" xfId="2433"/>
    <cellStyle name="style1468584211446" xfId="2434"/>
    <cellStyle name="style1468584211477" xfId="2435"/>
    <cellStyle name="style1468584211665" xfId="2436"/>
    <cellStyle name="style1468584236149" xfId="2437"/>
    <cellStyle name="style1468584236165" xfId="2438"/>
    <cellStyle name="style1468584236274" xfId="2439"/>
    <cellStyle name="style1468584236290" xfId="2440"/>
    <cellStyle name="style1468584236321" xfId="2441"/>
    <cellStyle name="style1468584236337" xfId="2442"/>
    <cellStyle name="style1468584236368" xfId="2443"/>
    <cellStyle name="style1468584236384" xfId="2444"/>
    <cellStyle name="style1468584236399" xfId="2445"/>
    <cellStyle name="style1468584236430" xfId="2446"/>
    <cellStyle name="style1468584236446" xfId="2447"/>
    <cellStyle name="style1468584236477" xfId="2448"/>
    <cellStyle name="style1468584236493" xfId="2449"/>
    <cellStyle name="style1468584236524" xfId="2450"/>
    <cellStyle name="style1468584236555" xfId="2451"/>
    <cellStyle name="style1468584236571" xfId="2452"/>
    <cellStyle name="style1468584236602" xfId="2453"/>
    <cellStyle name="style1468584236618" xfId="2454"/>
    <cellStyle name="style1468584236649" xfId="2455"/>
    <cellStyle name="style1468584236665" xfId="2456"/>
    <cellStyle name="style1468584236696" xfId="2457"/>
    <cellStyle name="style1468584236712" xfId="2458"/>
    <cellStyle name="style1468584236743" xfId="2459"/>
    <cellStyle name="style1468584236759" xfId="2460"/>
    <cellStyle name="style1468584236790" xfId="2461"/>
    <cellStyle name="style1468584236805" xfId="2462"/>
    <cellStyle name="style1468584236837" xfId="2463"/>
    <cellStyle name="style1468584236962" xfId="2464"/>
    <cellStyle name="style1468584236977" xfId="2465"/>
    <cellStyle name="style1468584237009" xfId="2466"/>
    <cellStyle name="style1468584237024" xfId="2467"/>
    <cellStyle name="style1468584237056" xfId="2468"/>
    <cellStyle name="style1468584237071" xfId="2469"/>
    <cellStyle name="style1468584237102" xfId="2470"/>
    <cellStyle name="style1468584237118" xfId="2471"/>
    <cellStyle name="style1468584237227" xfId="2472"/>
    <cellStyle name="style1468584237243" xfId="2473"/>
    <cellStyle name="style1468584237274" xfId="2474"/>
    <cellStyle name="style1468584237290" xfId="2475"/>
    <cellStyle name="style1468584263087" xfId="2476"/>
    <cellStyle name="style1468584263118" xfId="2477"/>
    <cellStyle name="style1468584263134" xfId="2478"/>
    <cellStyle name="style1468584263165" xfId="2479"/>
    <cellStyle name="style1468584263274" xfId="2480"/>
    <cellStyle name="style1468584263290" xfId="2481"/>
    <cellStyle name="style1468584263321" xfId="2482"/>
    <cellStyle name="style1468584263337" xfId="2483"/>
    <cellStyle name="style1468584263368" xfId="2484"/>
    <cellStyle name="style1468584263462" xfId="2485"/>
    <cellStyle name="style1468584263493" xfId="2486"/>
    <cellStyle name="style1468584263509" xfId="2487"/>
    <cellStyle name="style1468584263540" xfId="2488"/>
    <cellStyle name="style1468584263556" xfId="2489"/>
    <cellStyle name="style1468584263587" xfId="2490"/>
    <cellStyle name="style1468584263618" xfId="2491"/>
    <cellStyle name="style1468584263634" xfId="2492"/>
    <cellStyle name="style1468584263665" xfId="2493"/>
    <cellStyle name="style1468584263696" xfId="2494"/>
    <cellStyle name="style1468584263728" xfId="2495"/>
    <cellStyle name="style1468584263774" xfId="2496"/>
    <cellStyle name="style1468584263806" xfId="2497"/>
    <cellStyle name="style1468584263821" xfId="2498"/>
    <cellStyle name="style1468584263853" xfId="2499"/>
    <cellStyle name="style1468584263868" xfId="2500"/>
    <cellStyle name="style1468584263899" xfId="2501"/>
    <cellStyle name="style1468584263915" xfId="2502"/>
    <cellStyle name="style1468584263978" xfId="2503"/>
    <cellStyle name="style1468584264087" xfId="2504"/>
    <cellStyle name="style1468584264103" xfId="2505"/>
    <cellStyle name="style1468584264118" xfId="2506"/>
    <cellStyle name="style1468584264149" xfId="2507"/>
    <cellStyle name="style1468584264165" xfId="2508"/>
    <cellStyle name="style1468584264196" xfId="2509"/>
    <cellStyle name="style1468584264228" xfId="2510"/>
    <cellStyle name="style1468584264321" xfId="2511"/>
    <cellStyle name="style1468584264353" xfId="2512"/>
    <cellStyle name="style1468584264368" xfId="2513"/>
    <cellStyle name="style1468584264399" xfId="2514"/>
    <cellStyle name="style1468584264556" xfId="2515"/>
    <cellStyle name="style1468584295618" xfId="2516"/>
    <cellStyle name="style1468584295650" xfId="2517"/>
    <cellStyle name="style1468584295665" xfId="2518"/>
    <cellStyle name="style1468584295696" xfId="2519"/>
    <cellStyle name="style1468584295712" xfId="2520"/>
    <cellStyle name="style1468584295743" xfId="2521"/>
    <cellStyle name="style1468584295759" xfId="2522"/>
    <cellStyle name="style1468584295790" xfId="2523"/>
    <cellStyle name="style1468584295806" xfId="2524"/>
    <cellStyle name="style1468584295837" xfId="2525"/>
    <cellStyle name="style1468584295868" xfId="2526"/>
    <cellStyle name="style1468584295884" xfId="2527"/>
    <cellStyle name="style1468584295946" xfId="2528"/>
    <cellStyle name="style1468584295978" xfId="2529"/>
    <cellStyle name="style1468584296103" xfId="2530"/>
    <cellStyle name="style1468584296118" xfId="2531"/>
    <cellStyle name="style1468584296196" xfId="2532"/>
    <cellStyle name="style1468584296212" xfId="2533"/>
    <cellStyle name="style1468584296243" xfId="2534"/>
    <cellStyle name="style1468584296259" xfId="2535"/>
    <cellStyle name="style1468584296290" xfId="2536"/>
    <cellStyle name="style1468584296306" xfId="2537"/>
    <cellStyle name="style1468584296337" xfId="2538"/>
    <cellStyle name="style1468584296353" xfId="2539"/>
    <cellStyle name="style1468584296384" xfId="2540"/>
    <cellStyle name="style1468584296415" xfId="2541"/>
    <cellStyle name="style1468584296431" xfId="2542"/>
    <cellStyle name="style1468584296462" xfId="2543"/>
    <cellStyle name="style1468584296478" xfId="2544"/>
    <cellStyle name="style1468584296587" xfId="2545"/>
    <cellStyle name="style1468584296618" xfId="2546"/>
    <cellStyle name="style1468584296650" xfId="2547"/>
    <cellStyle name="style1468584296665" xfId="2548"/>
    <cellStyle name="style1468584321071" xfId="2549"/>
    <cellStyle name="style1468584321087" xfId="2550"/>
    <cellStyle name="style1468584321118" xfId="2551"/>
    <cellStyle name="style1468584321134" xfId="2552"/>
    <cellStyle name="style1468584321259" xfId="2553"/>
    <cellStyle name="style1468584321290" xfId="2554"/>
    <cellStyle name="style1468584321321" xfId="2555"/>
    <cellStyle name="style1468584321337" xfId="2556"/>
    <cellStyle name="style1468584321368" xfId="2557"/>
    <cellStyle name="style1468584321384" xfId="2558"/>
    <cellStyle name="style1468584321415" xfId="2559"/>
    <cellStyle name="style1468584321431" xfId="2560"/>
    <cellStyle name="style1468584321462" xfId="2561"/>
    <cellStyle name="style1468584321493" xfId="2562"/>
    <cellStyle name="style1468584321509" xfId="2563"/>
    <cellStyle name="style1468584321540" xfId="2564"/>
    <cellStyle name="style1468584321571" xfId="2565"/>
    <cellStyle name="style1468584321587" xfId="2566"/>
    <cellStyle name="style1468584321618" xfId="2567"/>
    <cellStyle name="style1468584321650" xfId="2568"/>
    <cellStyle name="style1468584321665" xfId="2569"/>
    <cellStyle name="style1468584321696" xfId="2570"/>
    <cellStyle name="style1468584321728" xfId="2571"/>
    <cellStyle name="style1468584321743" xfId="2572"/>
    <cellStyle name="style1468584321775" xfId="2573"/>
    <cellStyle name="style1468584321790" xfId="2574"/>
    <cellStyle name="style1468584321806" xfId="2575"/>
    <cellStyle name="style1468584321868" xfId="2576"/>
    <cellStyle name="style1468584321900" xfId="2577"/>
    <cellStyle name="style1468584321915" xfId="2578"/>
    <cellStyle name="style1468584322025" xfId="2579"/>
    <cellStyle name="style1468584322056" xfId="2580"/>
    <cellStyle name="style1468584322071" xfId="2581"/>
    <cellStyle name="style1468584322103" xfId="2582"/>
    <cellStyle name="style1468584322118" xfId="2583"/>
    <cellStyle name="style1468584322212" xfId="2584"/>
    <cellStyle name="style1468584322243" xfId="2585"/>
    <cellStyle name="style1468584322259" xfId="2586"/>
    <cellStyle name="style1468584322290" xfId="2587"/>
    <cellStyle name="style1468584322446" xfId="2588"/>
    <cellStyle name="style1468584346071" xfId="2589"/>
    <cellStyle name="style1468584346087" xfId="2590"/>
    <cellStyle name="style1468584346118" xfId="2591"/>
    <cellStyle name="style1468584346134" xfId="2592"/>
    <cellStyle name="style1468584346150" xfId="2593"/>
    <cellStyle name="style1468584346259" xfId="2594"/>
    <cellStyle name="style1468584346275" xfId="2595"/>
    <cellStyle name="style1468584346306" xfId="2596"/>
    <cellStyle name="style1468584346321" xfId="2597"/>
    <cellStyle name="style1468584346353" xfId="2598"/>
    <cellStyle name="style1468584346368" xfId="2599"/>
    <cellStyle name="style1468584346400" xfId="2600"/>
    <cellStyle name="style1468584346415" xfId="2601"/>
    <cellStyle name="style1468584346446" xfId="2602"/>
    <cellStyle name="style1468584346462" xfId="2603"/>
    <cellStyle name="style1468584346493" xfId="2604"/>
    <cellStyle name="style1468584346509" xfId="2605"/>
    <cellStyle name="style1468584346540" xfId="2606"/>
    <cellStyle name="style1468584346571" xfId="2607"/>
    <cellStyle name="style1468584346587" xfId="2608"/>
    <cellStyle name="style1468584346618" xfId="2609"/>
    <cellStyle name="style1468584346634" xfId="2610"/>
    <cellStyle name="style1468584346665" xfId="2611"/>
    <cellStyle name="style1468584346681" xfId="2612"/>
    <cellStyle name="style1468584346712" xfId="2613"/>
    <cellStyle name="style1468584346728" xfId="2614"/>
    <cellStyle name="style1468584346743" xfId="2615"/>
    <cellStyle name="style1468584346806" xfId="2616"/>
    <cellStyle name="style1468584346821" xfId="2617"/>
    <cellStyle name="style1468584346837" xfId="2618"/>
    <cellStyle name="style1468584346868" xfId="2619"/>
    <cellStyle name="style1468584346884" xfId="2620"/>
    <cellStyle name="style1468584346915" xfId="2621"/>
    <cellStyle name="style1468584347025" xfId="2622"/>
    <cellStyle name="style1468584347040" xfId="2623"/>
    <cellStyle name="style1468584347134" xfId="2624"/>
    <cellStyle name="style1468584347165" xfId="2625"/>
    <cellStyle name="style1468584347181" xfId="2626"/>
    <cellStyle name="style1468584347212" xfId="2627"/>
    <cellStyle name="style1468584347353" xfId="2628"/>
    <cellStyle name="style1468584439353" xfId="2629"/>
    <cellStyle name="style1468584439478" xfId="2630"/>
    <cellStyle name="style1468584439494" xfId="2631"/>
    <cellStyle name="style1468584439525" xfId="2632"/>
    <cellStyle name="style1468584439541" xfId="2633"/>
    <cellStyle name="style1468584439572" xfId="2634"/>
    <cellStyle name="style1468584439588" xfId="2635"/>
    <cellStyle name="style1468584439619" xfId="2636"/>
    <cellStyle name="style1468584439650" xfId="2637"/>
    <cellStyle name="style1468584439666" xfId="2638"/>
    <cellStyle name="style1468584439697" xfId="2639"/>
    <cellStyle name="style1468584439713" xfId="2640"/>
    <cellStyle name="style1468584439744" xfId="2641"/>
    <cellStyle name="style1468584439775" xfId="2642"/>
    <cellStyle name="style1468584439791" xfId="2643"/>
    <cellStyle name="style1468584439822" xfId="2644"/>
    <cellStyle name="style1468584439853" xfId="2645"/>
    <cellStyle name="style1468584439869" xfId="2646"/>
    <cellStyle name="style1468584439900" xfId="2647"/>
    <cellStyle name="style1468584439931" xfId="2648"/>
    <cellStyle name="style1468584439963" xfId="2649"/>
    <cellStyle name="style1468584439978" xfId="2650"/>
    <cellStyle name="style1468584440025" xfId="2651"/>
    <cellStyle name="style1468584440056" xfId="2652"/>
    <cellStyle name="style1468584440072" xfId="2653"/>
    <cellStyle name="style1468584440088" xfId="2654"/>
    <cellStyle name="style1468584440119" xfId="2655"/>
    <cellStyle name="style1468584440134" xfId="2656"/>
    <cellStyle name="style1468584440166" xfId="2657"/>
    <cellStyle name="style1468584440291" xfId="2658"/>
    <cellStyle name="style1468584440306" xfId="2659"/>
    <cellStyle name="style1468584440338" xfId="2660"/>
    <cellStyle name="style1468584440353" xfId="2661"/>
    <cellStyle name="style1468584440369" xfId="2662"/>
    <cellStyle name="style1468584440400" xfId="2663"/>
    <cellStyle name="style1468584440509" xfId="2664"/>
    <cellStyle name="style1468584440525" xfId="2665"/>
    <cellStyle name="style1468584440556" xfId="2666"/>
    <cellStyle name="style1468584440572" xfId="2667"/>
    <cellStyle name="style1468584440603" xfId="2668"/>
    <cellStyle name="style1468584440619" xfId="2669"/>
    <cellStyle name="style1468584440650" xfId="2670"/>
    <cellStyle name="style1468584440681" xfId="2671"/>
    <cellStyle name="style1468584440697" xfId="2672"/>
    <cellStyle name="style1468584440728" xfId="2673"/>
    <cellStyle name="style1468584440759" xfId="2674"/>
    <cellStyle name="style1468584440791" xfId="2675"/>
    <cellStyle name="style1468584440822" xfId="2676"/>
    <cellStyle name="style1468584440853" xfId="2677"/>
    <cellStyle name="style1468584440869" xfId="2678"/>
    <cellStyle name="style1468584440916" xfId="2679"/>
    <cellStyle name="style1468584440994" xfId="2680"/>
    <cellStyle name="style1468584441041" xfId="2681"/>
    <cellStyle name="style1468584441072" xfId="2682"/>
    <cellStyle name="style1468584441088" xfId="2683"/>
    <cellStyle name="style1468584441572" xfId="2684"/>
    <cellStyle name="style1468584441588" xfId="2685"/>
    <cellStyle name="style1468584441619" xfId="2686"/>
    <cellStyle name="style1468584441650" xfId="2687"/>
    <cellStyle name="style1468584441666" xfId="2688"/>
    <cellStyle name="style1468584441681" xfId="2689"/>
    <cellStyle name="style1468584441697" xfId="2690"/>
    <cellStyle name="style1468584441728" xfId="2691"/>
    <cellStyle name="style1468584441759" xfId="2692"/>
    <cellStyle name="style1468584441775" xfId="2693"/>
    <cellStyle name="style1468584441884" xfId="2694"/>
    <cellStyle name="style1468584441963" xfId="2695"/>
    <cellStyle name="style1468584441994" xfId="2696"/>
    <cellStyle name="style1468584442009" xfId="2697"/>
    <cellStyle name="style1468584442041" xfId="2698"/>
    <cellStyle name="style1468584442056" xfId="2699"/>
    <cellStyle name="style1468584442088" xfId="2700"/>
    <cellStyle name="style1468584442103" xfId="2701"/>
    <cellStyle name="style1468584442134" xfId="2702"/>
    <cellStyle name="style1468584442150" xfId="2703"/>
    <cellStyle name="style1468584442166" xfId="2704"/>
    <cellStyle name="style1468584442275" xfId="2705"/>
    <cellStyle name="style1468584442291" xfId="2706"/>
    <cellStyle name="style1468584442306" xfId="2707"/>
    <cellStyle name="style1468584442338" xfId="2708"/>
    <cellStyle name="style1468584442369" xfId="2709"/>
    <cellStyle name="style1468584442384" xfId="2710"/>
    <cellStyle name="style1468584442416" xfId="2711"/>
    <cellStyle name="style1468584442431" xfId="2712"/>
    <cellStyle name="style1468584442463" xfId="2713"/>
    <cellStyle name="style1468584442478" xfId="2714"/>
    <cellStyle name="style1468584474510" xfId="2715"/>
    <cellStyle name="style1468584474541" xfId="2716"/>
    <cellStyle name="style1468584474557" xfId="2717"/>
    <cellStyle name="style1468584474588" xfId="2718"/>
    <cellStyle name="style1468584474604" xfId="2719"/>
    <cellStyle name="style1468584474635" xfId="2720"/>
    <cellStyle name="style1468584474666" xfId="2721"/>
    <cellStyle name="style1468584474791" xfId="2722"/>
    <cellStyle name="style1468584474822" xfId="2723"/>
    <cellStyle name="style1468584474854" xfId="2724"/>
    <cellStyle name="style1468584474885" xfId="2725"/>
    <cellStyle name="style1468584474916" xfId="2726"/>
    <cellStyle name="style1468584474932" xfId="2727"/>
    <cellStyle name="style1468584474963" xfId="2728"/>
    <cellStyle name="style1468584474994" xfId="2729"/>
    <cellStyle name="style1468584475010" xfId="2730"/>
    <cellStyle name="style1468584475041" xfId="2731"/>
    <cellStyle name="style1468584475072" xfId="2732"/>
    <cellStyle name="style1468584475088" xfId="2733"/>
    <cellStyle name="style1468584475135" xfId="2734"/>
    <cellStyle name="style1468584475150" xfId="2735"/>
    <cellStyle name="style1468584475182" xfId="2736"/>
    <cellStyle name="style1468584475229" xfId="2737"/>
    <cellStyle name="style1468584475260" xfId="2738"/>
    <cellStyle name="style1468584475291" xfId="2739"/>
    <cellStyle name="style1468584475322" xfId="2740"/>
    <cellStyle name="style1468584475338" xfId="2741"/>
    <cellStyle name="style1468584475369" xfId="2742"/>
    <cellStyle name="style1468584475400" xfId="2743"/>
    <cellStyle name="style1468584475541" xfId="2744"/>
    <cellStyle name="style1468584475557" xfId="2745"/>
    <cellStyle name="style1468584475588" xfId="2746"/>
    <cellStyle name="style1468584475604" xfId="2747"/>
    <cellStyle name="style1468584494869" xfId="2748"/>
    <cellStyle name="style1468584494885" xfId="2749"/>
    <cellStyle name="style1468584494916" xfId="2750"/>
    <cellStyle name="style1468584494947" xfId="2751"/>
    <cellStyle name="style1468584494963" xfId="2752"/>
    <cellStyle name="style1468584494994" xfId="2753"/>
    <cellStyle name="style1468584495010" xfId="2754"/>
    <cellStyle name="style1468584495041" xfId="2755"/>
    <cellStyle name="style1468584495057" xfId="2756"/>
    <cellStyle name="style1468584495088" xfId="2757"/>
    <cellStyle name="style1468584495104" xfId="2758"/>
    <cellStyle name="style1468584495135" xfId="2759"/>
    <cellStyle name="style1468584495151" xfId="2760"/>
    <cellStyle name="style1468584495182" xfId="2761"/>
    <cellStyle name="style1468584495197" xfId="2762"/>
    <cellStyle name="style1468584495229" xfId="2763"/>
    <cellStyle name="style1468584495244" xfId="2764"/>
    <cellStyle name="style1468584495276" xfId="2765"/>
    <cellStyle name="style1468584495291" xfId="2766"/>
    <cellStyle name="style1468584495338" xfId="2767"/>
    <cellStyle name="style1468584495354" xfId="2768"/>
    <cellStyle name="style1468584495385" xfId="2769"/>
    <cellStyle name="style1468584495432" xfId="2770"/>
    <cellStyle name="style1468584495463" xfId="2771"/>
    <cellStyle name="style1468584495572" xfId="2772"/>
    <cellStyle name="style1468584495604" xfId="2773"/>
    <cellStyle name="style1468584495619" xfId="2774"/>
    <cellStyle name="style1468584495651" xfId="2775"/>
    <cellStyle name="style1468584495666" xfId="2776"/>
    <cellStyle name="style1468584495791" xfId="2777"/>
    <cellStyle name="style1468584495807" xfId="2778"/>
    <cellStyle name="style1468584495838" xfId="2779"/>
    <cellStyle name="style1468584495869" xfId="2780"/>
    <cellStyle name="style1468584521416" xfId="2781"/>
    <cellStyle name="style1468584521448" xfId="2782"/>
    <cellStyle name="style1468584521463" xfId="2783"/>
    <cellStyle name="style1468584521494" xfId="2784"/>
    <cellStyle name="style1468584521510" xfId="2785"/>
    <cellStyle name="style1468584521541" xfId="2786"/>
    <cellStyle name="style1468584521557" xfId="2787"/>
    <cellStyle name="style1468584521588" xfId="2788"/>
    <cellStyle name="style1468584521604" xfId="2789"/>
    <cellStyle name="style1468584521744" xfId="2790"/>
    <cellStyle name="style1468584521776" xfId="2791"/>
    <cellStyle name="style1468584521791" xfId="2792"/>
    <cellStyle name="style1468584521823" xfId="2793"/>
    <cellStyle name="style1468584521838" xfId="2794"/>
    <cellStyle name="style1468584521869" xfId="2795"/>
    <cellStyle name="style1468584521901" xfId="2796"/>
    <cellStyle name="style1468584521916" xfId="2797"/>
    <cellStyle name="style1468584521948" xfId="2798"/>
    <cellStyle name="style1468584521963" xfId="2799"/>
    <cellStyle name="style1468584521994" xfId="2800"/>
    <cellStyle name="style1468584522026" xfId="2801"/>
    <cellStyle name="style1468584522041" xfId="2802"/>
    <cellStyle name="style1468584522088" xfId="2803"/>
    <cellStyle name="style1468584522119" xfId="2804"/>
    <cellStyle name="style1468584522135" xfId="2805"/>
    <cellStyle name="style1468584522151" xfId="2806"/>
    <cellStyle name="style1468584522182" xfId="2807"/>
    <cellStyle name="style1468584522354" xfId="2808"/>
    <cellStyle name="style1468584522369" xfId="2809"/>
    <cellStyle name="style1468584522401" xfId="2810"/>
    <cellStyle name="style1468584522416" xfId="2811"/>
    <cellStyle name="style1468584522448" xfId="2812"/>
    <cellStyle name="style1468584522463" xfId="2813"/>
    <cellStyle name="style1468584522494" xfId="2814"/>
    <cellStyle name="style1468584522526" xfId="2815"/>
    <cellStyle name="style1468584523057" xfId="2816"/>
    <cellStyle name="style1468584523073" xfId="2817"/>
    <cellStyle name="style1468584523104" xfId="2818"/>
    <cellStyle name="style1468584550542" xfId="2819"/>
    <cellStyle name="style1468584550558" xfId="2820"/>
    <cellStyle name="style1468584550589" xfId="2821"/>
    <cellStyle name="style1468584550620" xfId="2822"/>
    <cellStyle name="style1468584550636" xfId="2823"/>
    <cellStyle name="style1468584550667" xfId="2824"/>
    <cellStyle name="style1468584550698" xfId="2825"/>
    <cellStyle name="style1468584550714" xfId="2826"/>
    <cellStyle name="style1468584550729" xfId="2827"/>
    <cellStyle name="style1468584550761" xfId="2828"/>
    <cellStyle name="style1468584550792" xfId="2829"/>
    <cellStyle name="style1468584550808" xfId="2830"/>
    <cellStyle name="style1468584550964" xfId="2831"/>
    <cellStyle name="style1468584550995" xfId="2832"/>
    <cellStyle name="style1468584551011" xfId="2833"/>
    <cellStyle name="style1468584551042" xfId="2834"/>
    <cellStyle name="style1468584551058" xfId="2835"/>
    <cellStyle name="style1468584551089" xfId="2836"/>
    <cellStyle name="style1468584551104" xfId="2837"/>
    <cellStyle name="style1468584551136" xfId="2838"/>
    <cellStyle name="style1468584551167" xfId="2839"/>
    <cellStyle name="style1468584551183" xfId="2840"/>
    <cellStyle name="style1468584551245" xfId="2841"/>
    <cellStyle name="style1468584551261" xfId="2842"/>
    <cellStyle name="style1468584551276" xfId="2843"/>
    <cellStyle name="style1468584551308" xfId="2844"/>
    <cellStyle name="style1468584551323" xfId="2845"/>
    <cellStyle name="style1468584551511" xfId="2846"/>
    <cellStyle name="style1468584551526" xfId="2847"/>
    <cellStyle name="style1468584551573" xfId="2848"/>
    <cellStyle name="style1468584551589" xfId="2849"/>
    <cellStyle name="style1468584551620" xfId="2850"/>
    <cellStyle name="style1468584551636" xfId="2851"/>
    <cellStyle name="style1468584551667" xfId="2852"/>
    <cellStyle name="style1468584551683" xfId="2853"/>
    <cellStyle name="style1468584552401" xfId="2854"/>
    <cellStyle name="style1468584552417" xfId="2855"/>
    <cellStyle name="style1468584552448" xfId="2856"/>
    <cellStyle name="style1468584579261" xfId="2857"/>
    <cellStyle name="style1468584579292" xfId="2858"/>
    <cellStyle name="style1468584579308" xfId="2859"/>
    <cellStyle name="style1468584579339" xfId="2860"/>
    <cellStyle name="style1468584579355" xfId="2861"/>
    <cellStyle name="style1468584579386" xfId="2862"/>
    <cellStyle name="style1468584579402" xfId="2863"/>
    <cellStyle name="style1468584579433" xfId="2864"/>
    <cellStyle name="style1468584579558" xfId="2865"/>
    <cellStyle name="style1468584579589" xfId="2866"/>
    <cellStyle name="style1468584579621" xfId="2867"/>
    <cellStyle name="style1468584579636" xfId="2868"/>
    <cellStyle name="style1468584579667" xfId="2869"/>
    <cellStyle name="style1468584579683" xfId="2870"/>
    <cellStyle name="style1468584579714" xfId="2871"/>
    <cellStyle name="style1468584579730" xfId="2872"/>
    <cellStyle name="style1468584579761" xfId="2873"/>
    <cellStyle name="style1468584579792" xfId="2874"/>
    <cellStyle name="style1468584579808" xfId="2875"/>
    <cellStyle name="style1468584579839" xfId="2876"/>
    <cellStyle name="style1468584579871" xfId="2877"/>
    <cellStyle name="style1468584579886" xfId="2878"/>
    <cellStyle name="style1468584579933" xfId="2879"/>
    <cellStyle name="style1468584579964" xfId="2880"/>
    <cellStyle name="style1468584579980" xfId="2881"/>
    <cellStyle name="style1468584579996" xfId="2882"/>
    <cellStyle name="style1468584580027" xfId="2883"/>
    <cellStyle name="style1468584580199" xfId="2884"/>
    <cellStyle name="style1468584580230" xfId="2885"/>
    <cellStyle name="style1468584580246" xfId="2886"/>
    <cellStyle name="style1468584580277" xfId="2887"/>
    <cellStyle name="style1468584580292" xfId="2888"/>
    <cellStyle name="style1468584580324" xfId="2889"/>
    <cellStyle name="style1468584580339" xfId="2890"/>
    <cellStyle name="style1468584580371" xfId="2891"/>
    <cellStyle name="style1468584581074" xfId="2892"/>
    <cellStyle name="style1468584581105" xfId="2893"/>
    <cellStyle name="style1468584581152" xfId="2894"/>
    <cellStyle name="style1468584608434" xfId="2895"/>
    <cellStyle name="style1468584608465" xfId="2896"/>
    <cellStyle name="style1468584608496" xfId="2897"/>
    <cellStyle name="style1468584608512" xfId="2898"/>
    <cellStyle name="style1468584608543" xfId="2899"/>
    <cellStyle name="style1468584608559" xfId="2900"/>
    <cellStyle name="style1468584608590" xfId="2901"/>
    <cellStyle name="style1468584608606" xfId="2902"/>
    <cellStyle name="style1468584608637" xfId="2903"/>
    <cellStyle name="style1468584608653" xfId="2904"/>
    <cellStyle name="style1468584608684" xfId="2905"/>
    <cellStyle name="style1468584608699" xfId="2906"/>
    <cellStyle name="style1468584608731" xfId="2907"/>
    <cellStyle name="style1468584608746" xfId="2908"/>
    <cellStyle name="style1468584608778" xfId="2909"/>
    <cellStyle name="style1468584608793" xfId="2910"/>
    <cellStyle name="style1468584608824" xfId="2911"/>
    <cellStyle name="style1468584608840" xfId="2912"/>
    <cellStyle name="style1468584608871" xfId="2913"/>
    <cellStyle name="style1468584608903" xfId="2914"/>
    <cellStyle name="style1468584608918" xfId="2915"/>
    <cellStyle name="style1468584608934" xfId="2916"/>
    <cellStyle name="style1468584608996" xfId="2917"/>
    <cellStyle name="style1468584609012" xfId="2918"/>
    <cellStyle name="style1468584609168" xfId="2919"/>
    <cellStyle name="style1468584609184" xfId="2920"/>
    <cellStyle name="style1468584609199" xfId="2921"/>
    <cellStyle name="style1468584609387" xfId="2922"/>
    <cellStyle name="style1468584609403" xfId="2923"/>
    <cellStyle name="style1468584609418" xfId="2924"/>
    <cellStyle name="style1468584609449" xfId="2925"/>
    <cellStyle name="style1468584609465" xfId="2926"/>
    <cellStyle name="style1468584609496" xfId="2927"/>
    <cellStyle name="style1468584609512" xfId="2928"/>
    <cellStyle name="style1468584609543" xfId="2929"/>
    <cellStyle name="style1468584609840" xfId="2930"/>
    <cellStyle name="style1468584609981" xfId="2931"/>
    <cellStyle name="style1468584610012" xfId="2932"/>
    <cellStyle name="style1468584636716" xfId="2933"/>
    <cellStyle name="style1468584636747" xfId="2934"/>
    <cellStyle name="style1468584636778" xfId="2935"/>
    <cellStyle name="style1468584636794" xfId="2936"/>
    <cellStyle name="style1468584636825" xfId="2937"/>
    <cellStyle name="style1468584636841" xfId="2938"/>
    <cellStyle name="style1468584636872" xfId="2939"/>
    <cellStyle name="style1468584636888" xfId="2940"/>
    <cellStyle name="style1468584636919" xfId="2941"/>
    <cellStyle name="style1468584636935" xfId="2942"/>
    <cellStyle name="style1468584636966" xfId="2943"/>
    <cellStyle name="style1468584636981" xfId="2944"/>
    <cellStyle name="style1468584636997" xfId="2945"/>
    <cellStyle name="style1468584637028" xfId="2946"/>
    <cellStyle name="style1468584637044" xfId="2947"/>
    <cellStyle name="style1468584637075" xfId="2948"/>
    <cellStyle name="style1468584637106" xfId="2949"/>
    <cellStyle name="style1468584637122" xfId="2950"/>
    <cellStyle name="style1468584637153" xfId="2951"/>
    <cellStyle name="style1468584637169" xfId="2952"/>
    <cellStyle name="style1468584637200" xfId="2953"/>
    <cellStyle name="style1468584637216" xfId="2954"/>
    <cellStyle name="style1468584637263" xfId="2955"/>
    <cellStyle name="style1468584637294" xfId="2956"/>
    <cellStyle name="style1468584637310" xfId="2957"/>
    <cellStyle name="style1468584637325" xfId="2958"/>
    <cellStyle name="style1468584637356" xfId="2959"/>
    <cellStyle name="style1468584637528" xfId="2960"/>
    <cellStyle name="style1468584637560" xfId="2961"/>
    <cellStyle name="style1468584637575" xfId="2962"/>
    <cellStyle name="style1468584637591" xfId="2963"/>
    <cellStyle name="style1468584637622" xfId="2964"/>
    <cellStyle name="style1468584637638" xfId="2965"/>
    <cellStyle name="style1468584637669" xfId="2966"/>
    <cellStyle name="style1468584637700" xfId="2967"/>
    <cellStyle name="style1468584638091" xfId="2968"/>
    <cellStyle name="style1468584638106" xfId="2969"/>
    <cellStyle name="style1468584638138" xfId="2970"/>
    <cellStyle name="style1468584664355" xfId="2971"/>
    <cellStyle name="style1468584664387" xfId="2972"/>
    <cellStyle name="style1468584664402" xfId="2973"/>
    <cellStyle name="style1468584664433" xfId="2974"/>
    <cellStyle name="style1468584664449" xfId="2975"/>
    <cellStyle name="style1468584664480" xfId="2976"/>
    <cellStyle name="style1468584664496" xfId="2977"/>
    <cellStyle name="style1468584664512" xfId="2978"/>
    <cellStyle name="style1468584664543" xfId="2979"/>
    <cellStyle name="style1468584664558" xfId="2980"/>
    <cellStyle name="style1468584664590" xfId="2981"/>
    <cellStyle name="style1468584664605" xfId="2982"/>
    <cellStyle name="style1468584664637" xfId="2983"/>
    <cellStyle name="style1468584664777" xfId="2984"/>
    <cellStyle name="style1468584664808" xfId="2985"/>
    <cellStyle name="style1468584664824" xfId="2986"/>
    <cellStyle name="style1468584664855" xfId="2987"/>
    <cellStyle name="style1468584664887" xfId="2988"/>
    <cellStyle name="style1468584664902" xfId="2989"/>
    <cellStyle name="style1468584664933" xfId="2990"/>
    <cellStyle name="style1468584664949" xfId="2991"/>
    <cellStyle name="style1468584664980" xfId="2992"/>
    <cellStyle name="style1468584665027" xfId="2993"/>
    <cellStyle name="style1468584665043" xfId="2994"/>
    <cellStyle name="style1468584665074" xfId="2995"/>
    <cellStyle name="style1468584665090" xfId="2996"/>
    <cellStyle name="style1468584665105" xfId="2997"/>
    <cellStyle name="style1468584665277" xfId="2998"/>
    <cellStyle name="style1468584665293" xfId="2999"/>
    <cellStyle name="style1468584665324" xfId="3000"/>
    <cellStyle name="style1468584665340" xfId="3001"/>
    <cellStyle name="style1468584665371" xfId="3002"/>
    <cellStyle name="style1468584665387" xfId="3003"/>
    <cellStyle name="style1468584665418" xfId="3004"/>
    <cellStyle name="style1468584665433" xfId="3005"/>
    <cellStyle name="style1468584665980" xfId="3006"/>
    <cellStyle name="style1468584665996" xfId="3007"/>
    <cellStyle name="style1468584666027" xfId="3008"/>
    <cellStyle name="style1468584692963" xfId="3009"/>
    <cellStyle name="style1468584693010" xfId="3010"/>
    <cellStyle name="style1468584693042" xfId="3011"/>
    <cellStyle name="style1468584693073" xfId="3012"/>
    <cellStyle name="style1468584693088" xfId="3013"/>
    <cellStyle name="style1468584693120" xfId="3014"/>
    <cellStyle name="style1468584693135" xfId="3015"/>
    <cellStyle name="style1468584693151" xfId="3016"/>
    <cellStyle name="style1468584693182" xfId="3017"/>
    <cellStyle name="style1468584693198" xfId="3018"/>
    <cellStyle name="style1468584693229" xfId="3019"/>
    <cellStyle name="style1468584693245" xfId="3020"/>
    <cellStyle name="style1468584693276" xfId="3021"/>
    <cellStyle name="style1468584693307" xfId="3022"/>
    <cellStyle name="style1468584693323" xfId="3023"/>
    <cellStyle name="style1468584693354" xfId="3024"/>
    <cellStyle name="style1468584693370" xfId="3025"/>
    <cellStyle name="style1468584693401" xfId="3026"/>
    <cellStyle name="style1468584693417" xfId="3027"/>
    <cellStyle name="style1468584693448" xfId="3028"/>
    <cellStyle name="style1468584693463" xfId="3029"/>
    <cellStyle name="style1468584693495" xfId="3030"/>
    <cellStyle name="style1468584693542" xfId="3031"/>
    <cellStyle name="style1468584693557" xfId="3032"/>
    <cellStyle name="style1468584693588" xfId="3033"/>
    <cellStyle name="style1468584693604" xfId="3034"/>
    <cellStyle name="style1468584693620" xfId="3035"/>
    <cellStyle name="style1468584693792" xfId="3036"/>
    <cellStyle name="style1468584693823" xfId="3037"/>
    <cellStyle name="style1468584693979" xfId="3038"/>
    <cellStyle name="style1468584694010" xfId="3039"/>
    <cellStyle name="style1468584694026" xfId="3040"/>
    <cellStyle name="style1468584694057" xfId="3041"/>
    <cellStyle name="style1468584694088" xfId="3042"/>
    <cellStyle name="style1468584694104" xfId="3043"/>
    <cellStyle name="style1468584694542" xfId="3044"/>
    <cellStyle name="style1468584694557" xfId="3045"/>
    <cellStyle name="style1468584694588" xfId="3046"/>
    <cellStyle name="style1468584715510" xfId="3047"/>
    <cellStyle name="style1468584715542" xfId="3048"/>
    <cellStyle name="style1468584715573" xfId="3049"/>
    <cellStyle name="style1468584715589" xfId="3050"/>
    <cellStyle name="style1468584715620" xfId="3051"/>
    <cellStyle name="style1468584715635" xfId="3052"/>
    <cellStyle name="style1468584715667" xfId="3053"/>
    <cellStyle name="style1468584715682" xfId="3054"/>
    <cellStyle name="style1468584715714" xfId="3055"/>
    <cellStyle name="style1468584715729" xfId="3056"/>
    <cellStyle name="style1468584715760" xfId="3057"/>
    <cellStyle name="style1468584715776" xfId="3058"/>
    <cellStyle name="style1468584715807" xfId="3059"/>
    <cellStyle name="style1468584715839" xfId="3060"/>
    <cellStyle name="style1468584715870" xfId="3061"/>
    <cellStyle name="style1468584715885" xfId="3062"/>
    <cellStyle name="style1468584715917" xfId="3063"/>
    <cellStyle name="style1468584715948" xfId="3064"/>
    <cellStyle name="style1468584715964" xfId="3065"/>
    <cellStyle name="style1468584715995" xfId="3066"/>
    <cellStyle name="style1468584716026" xfId="3067"/>
    <cellStyle name="style1468584716042" xfId="3068"/>
    <cellStyle name="style1468584716089" xfId="3069"/>
    <cellStyle name="style1468584716120" xfId="3070"/>
    <cellStyle name="style1468584716135" xfId="3071"/>
    <cellStyle name="style1468584716167" xfId="3072"/>
    <cellStyle name="style1468584716323" xfId="3073"/>
    <cellStyle name="style1468584716339" xfId="3074"/>
    <cellStyle name="style1468584716370" xfId="3075"/>
    <cellStyle name="style1468584716792" xfId="3076"/>
    <cellStyle name="style1468584716807" xfId="3077"/>
    <cellStyle name="style1468584716839" xfId="3078"/>
    <cellStyle name="style1468584716854" xfId="3079"/>
    <cellStyle name="style1468584741902" xfId="3080"/>
    <cellStyle name="style1468584741933" xfId="3081"/>
    <cellStyle name="style1468584741964" xfId="3082"/>
    <cellStyle name="style1468584741980" xfId="3083"/>
    <cellStyle name="style1468584741996" xfId="3084"/>
    <cellStyle name="style1468584742027" xfId="3085"/>
    <cellStyle name="style1468584742042" xfId="3086"/>
    <cellStyle name="style1468584742074" xfId="3087"/>
    <cellStyle name="style1468584742214" xfId="3088"/>
    <cellStyle name="style1468584742230" xfId="3089"/>
    <cellStyle name="style1468584742261" xfId="3090"/>
    <cellStyle name="style1468584742277" xfId="3091"/>
    <cellStyle name="style1468584742308" xfId="3092"/>
    <cellStyle name="style1468584742324" xfId="3093"/>
    <cellStyle name="style1468584742355" xfId="3094"/>
    <cellStyle name="style1468584742371" xfId="3095"/>
    <cellStyle name="style1468584742402" xfId="3096"/>
    <cellStyle name="style1468584742417" xfId="3097"/>
    <cellStyle name="style1468584742449" xfId="3098"/>
    <cellStyle name="style1468584742464" xfId="3099"/>
    <cellStyle name="style1468584742496" xfId="3100"/>
    <cellStyle name="style1468584742511" xfId="3101"/>
    <cellStyle name="style1468584742574" xfId="3102"/>
    <cellStyle name="style1468584742589" xfId="3103"/>
    <cellStyle name="style1468584742605" xfId="3104"/>
    <cellStyle name="style1468584742636" xfId="3105"/>
    <cellStyle name="style1468584742652" xfId="3106"/>
    <cellStyle name="style1468584742824" xfId="3107"/>
    <cellStyle name="style1468584742839" xfId="3108"/>
    <cellStyle name="style1468584742871" xfId="3109"/>
    <cellStyle name="style1468584742886" xfId="3110"/>
    <cellStyle name="style1468584742917" xfId="3111"/>
    <cellStyle name="style1468584742933" xfId="3112"/>
    <cellStyle name="style1468584742964" xfId="3113"/>
    <cellStyle name="style1468584742980" xfId="3114"/>
    <cellStyle name="style1468584743402" xfId="3115"/>
    <cellStyle name="style1468584743433" xfId="3116"/>
    <cellStyle name="style1468584743464" xfId="3117"/>
    <cellStyle name="style1468584769371" xfId="3118"/>
    <cellStyle name="style1468584769402" xfId="3119"/>
    <cellStyle name="style1468584769434" xfId="3120"/>
    <cellStyle name="style1468584769449" xfId="3121"/>
    <cellStyle name="style1468584769481" xfId="3122"/>
    <cellStyle name="style1468584769496" xfId="3123"/>
    <cellStyle name="style1468584769527" xfId="3124"/>
    <cellStyle name="style1468584769543" xfId="3125"/>
    <cellStyle name="style1468584769574" xfId="3126"/>
    <cellStyle name="style1468584769590" xfId="3127"/>
    <cellStyle name="style1468584769621" xfId="3128"/>
    <cellStyle name="style1468584769637" xfId="3129"/>
    <cellStyle name="style1468584769652" xfId="3130"/>
    <cellStyle name="style1468584769684" xfId="3131"/>
    <cellStyle name="style1468584769715" xfId="3132"/>
    <cellStyle name="style1468584769731" xfId="3133"/>
    <cellStyle name="style1468584769762" xfId="3134"/>
    <cellStyle name="style1468584769777" xfId="3135"/>
    <cellStyle name="style1468584769809" xfId="3136"/>
    <cellStyle name="style1468584769840" xfId="3137"/>
    <cellStyle name="style1468584769856" xfId="3138"/>
    <cellStyle name="style1468584769887" xfId="3139"/>
    <cellStyle name="style1468584769934" xfId="3140"/>
    <cellStyle name="style1468584769949" xfId="3141"/>
    <cellStyle name="style1468584769965" xfId="3142"/>
    <cellStyle name="style1468584769996" xfId="3143"/>
    <cellStyle name="style1468584770012" xfId="3144"/>
    <cellStyle name="style1468584770184" xfId="3145"/>
    <cellStyle name="style1468584770215" xfId="3146"/>
    <cellStyle name="style1468584770231" xfId="3147"/>
    <cellStyle name="style1468584770246" xfId="3148"/>
    <cellStyle name="style1468584770277" xfId="3149"/>
    <cellStyle name="style1468584770293" xfId="3150"/>
    <cellStyle name="style1468584770324" xfId="3151"/>
    <cellStyle name="style1468584770340" xfId="3152"/>
    <cellStyle name="style1468584770793" xfId="3153"/>
    <cellStyle name="style1468584770809" xfId="3154"/>
    <cellStyle name="style1468584770840" xfId="3155"/>
    <cellStyle name="style1468584781637" xfId="3156"/>
    <cellStyle name="style1468584781668" xfId="3157"/>
    <cellStyle name="style1468584781699" xfId="3158"/>
    <cellStyle name="style1468584781715" xfId="3159"/>
    <cellStyle name="style1468584781731" xfId="3160"/>
    <cellStyle name="style1468584781762" xfId="3161"/>
    <cellStyle name="style1468584783887" xfId="3162"/>
    <cellStyle name="style1468584783903" xfId="3163"/>
    <cellStyle name="style1468584783934" xfId="3164"/>
    <cellStyle name="style1468584783949" xfId="3165"/>
    <cellStyle name="style1468584783965" xfId="3166"/>
    <cellStyle name="style1468584783996" xfId="3167"/>
    <cellStyle name="style1468584785246" xfId="3168"/>
    <cellStyle name="style1468584785278" xfId="3169"/>
    <cellStyle name="style1468584785293" xfId="3170"/>
    <cellStyle name="style1468584785324" xfId="3171"/>
    <cellStyle name="style1468584785340" xfId="3172"/>
    <cellStyle name="style1468584785371" xfId="3173"/>
    <cellStyle name="style1468584786793" xfId="3174"/>
    <cellStyle name="style1468584786824" xfId="3175"/>
    <cellStyle name="style1468584786840" xfId="3176"/>
    <cellStyle name="style1468584786871" xfId="3177"/>
    <cellStyle name="style1468584786887" xfId="3178"/>
    <cellStyle name="style1468584786918" xfId="3179"/>
    <cellStyle name="style1468584788387" xfId="3180"/>
    <cellStyle name="style1468584788403" xfId="3181"/>
    <cellStyle name="style1468584788434" xfId="3182"/>
    <cellStyle name="style1468584788450" xfId="3183"/>
    <cellStyle name="style1468584788465" xfId="3184"/>
    <cellStyle name="style1468584788496" xfId="3185"/>
    <cellStyle name="style1468584790496" xfId="3186"/>
    <cellStyle name="style1468584790528" xfId="3187"/>
    <cellStyle name="style1468584790543" xfId="3188"/>
    <cellStyle name="style1468584790575" xfId="3189"/>
    <cellStyle name="style1468584790590" xfId="3190"/>
    <cellStyle name="style1468584790621" xfId="3191"/>
    <cellStyle name="style1468584792387" xfId="3192"/>
    <cellStyle name="style1468584792418" xfId="3193"/>
    <cellStyle name="style1468584792434" xfId="3194"/>
    <cellStyle name="style1468584792465" xfId="3195"/>
    <cellStyle name="style1468584792481" xfId="3196"/>
    <cellStyle name="style1468584792512" xfId="3197"/>
    <cellStyle name="style1468585449521" xfId="3198"/>
    <cellStyle name="style1468585449552" xfId="3199"/>
    <cellStyle name="style1468585449568" xfId="3200"/>
    <cellStyle name="style1468585449599" xfId="3201"/>
    <cellStyle name="style1468585449630" xfId="3202"/>
    <cellStyle name="style1468585449646" xfId="3203"/>
    <cellStyle name="style1468585449677" xfId="3204"/>
    <cellStyle name="style1468585449708" xfId="3205"/>
    <cellStyle name="style1468585449724" xfId="3206"/>
    <cellStyle name="style1468585449755" xfId="3207"/>
    <cellStyle name="style1468585449787" xfId="3208"/>
    <cellStyle name="style1468585449818" xfId="3209"/>
    <cellStyle name="style1468585449833" xfId="3210"/>
    <cellStyle name="style1468585449865" xfId="3211"/>
    <cellStyle name="style1468585449880" xfId="3212"/>
    <cellStyle name="style1468585449912" xfId="3213"/>
    <cellStyle name="style1468585449927" xfId="3214"/>
    <cellStyle name="style1468585449958" xfId="3215"/>
    <cellStyle name="style1468585449990" xfId="3216"/>
    <cellStyle name="style1468585450005" xfId="3217"/>
    <cellStyle name="style1468585450037" xfId="3218"/>
    <cellStyle name="style1468585509209" xfId="3219"/>
    <cellStyle name="style1468585509240" xfId="3220"/>
    <cellStyle name="style1468585509256" xfId="3221"/>
    <cellStyle name="style1468585509287" xfId="3222"/>
    <cellStyle name="style1468585509318" xfId="3223"/>
    <cellStyle name="style1468585509334" xfId="3224"/>
    <cellStyle name="style1468585509365" xfId="3225"/>
    <cellStyle name="style1468585509396" xfId="3226"/>
    <cellStyle name="style1468585509412" xfId="3227"/>
    <cellStyle name="style1468585509443" xfId="3228"/>
    <cellStyle name="style1468585509474" xfId="3229"/>
    <cellStyle name="style1468585509490" xfId="3230"/>
    <cellStyle name="style1468585509521" xfId="3231"/>
    <cellStyle name="style1468585509537" xfId="3232"/>
    <cellStyle name="style1468585509568" xfId="3233"/>
    <cellStyle name="style1468585509599" xfId="3234"/>
    <cellStyle name="style1468585509631" xfId="3235"/>
    <cellStyle name="style1468585509646" xfId="3236"/>
    <cellStyle name="style1468585509677" xfId="3237"/>
    <cellStyle name="style1468585509693" xfId="3238"/>
    <cellStyle name="style1468585509724" xfId="3239"/>
    <cellStyle name="style1468585509740" xfId="3240"/>
    <cellStyle name="style1468585509771" xfId="3241"/>
    <cellStyle name="style1468585509787" xfId="3242"/>
    <cellStyle name="style1468585509818" xfId="3243"/>
    <cellStyle name="style1468585509834" xfId="3244"/>
    <cellStyle name="style1468585509865" xfId="3245"/>
    <cellStyle name="style1468585509881" xfId="3246"/>
    <cellStyle name="style1468585509912" xfId="3247"/>
    <cellStyle name="style1468585509943" xfId="3248"/>
    <cellStyle name="style1468585509974" xfId="3249"/>
    <cellStyle name="style1468585509990" xfId="3250"/>
    <cellStyle name="style1468585510021" xfId="3251"/>
    <cellStyle name="style1468839512901" xfId="3252"/>
    <cellStyle name="style1468839512932" xfId="3253"/>
    <cellStyle name="style1468839512948" xfId="3254"/>
    <cellStyle name="style1468839512979" xfId="3255"/>
    <cellStyle name="style1468839513010" xfId="3256"/>
    <cellStyle name="style1468839513041" xfId="3257"/>
    <cellStyle name="style1468839513073" xfId="3258"/>
    <cellStyle name="style1468839513088" xfId="3259"/>
    <cellStyle name="style1468839513119" xfId="3260"/>
    <cellStyle name="style1468839513151" xfId="3261"/>
    <cellStyle name="style1468839513182" xfId="3262"/>
    <cellStyle name="style1468839513213" xfId="3263"/>
    <cellStyle name="style1468839513229" xfId="3264"/>
    <cellStyle name="style1468839513260" xfId="3265"/>
    <cellStyle name="style1468839513276" xfId="3266"/>
    <cellStyle name="style1468839513307" xfId="3267"/>
    <cellStyle name="style1468839513338" xfId="3268"/>
    <cellStyle name="style1468839513354" xfId="3269"/>
    <cellStyle name="style1468839513385" xfId="3270"/>
    <cellStyle name="style1468839513416" xfId="3271"/>
    <cellStyle name="style1468839513448" xfId="3272"/>
    <cellStyle name="style1468839587539" xfId="3273"/>
    <cellStyle name="style1468839587555" xfId="3274"/>
    <cellStyle name="style1468839587586" xfId="3275"/>
    <cellStyle name="style1468839587602" xfId="3276"/>
    <cellStyle name="style1468839587633" xfId="3277"/>
    <cellStyle name="style1468839587664" xfId="3278"/>
    <cellStyle name="style1468839587680" xfId="3279"/>
    <cellStyle name="style1468839587711" xfId="3280"/>
    <cellStyle name="style1468839587727" xfId="3281"/>
    <cellStyle name="style1468839587758" xfId="3282"/>
    <cellStyle name="style1468839587789" xfId="3283"/>
    <cellStyle name="style1468839587805" xfId="3284"/>
    <cellStyle name="style1468839587836" xfId="3285"/>
    <cellStyle name="style1468839587867" xfId="3286"/>
    <cellStyle name="style1468839587899" xfId="3287"/>
    <cellStyle name="style1468839587930" xfId="3288"/>
    <cellStyle name="style1468839587961" xfId="3289"/>
    <cellStyle name="style1468839587992" xfId="3290"/>
    <cellStyle name="style1468839588008" xfId="3291"/>
    <cellStyle name="style1468839588039" xfId="3292"/>
    <cellStyle name="style1468839588055" xfId="3293"/>
    <cellStyle name="style1468839588070" xfId="3294"/>
    <cellStyle name="style1468839588102" xfId="3295"/>
    <cellStyle name="style1468839588117" xfId="3296"/>
    <cellStyle name="style1468839588149" xfId="3297"/>
    <cellStyle name="style1468839588180" xfId="3298"/>
    <cellStyle name="style1468839588211" xfId="3299"/>
    <cellStyle name="style1468839588242" xfId="3300"/>
    <cellStyle name="style1468839588274" xfId="3301"/>
    <cellStyle name="style1468839588320" xfId="3302"/>
    <cellStyle name="style1468839588352" xfId="3303"/>
    <cellStyle name="style1468839588383" xfId="3304"/>
    <cellStyle name="style1468839588414" xfId="3305"/>
    <cellStyle name="style1468839699115" xfId="3306"/>
    <cellStyle name="style1468839699146" xfId="3307"/>
    <cellStyle name="style1468839699162" xfId="3308"/>
    <cellStyle name="style1468839699193" xfId="3309"/>
    <cellStyle name="style1468839699224" xfId="3310"/>
    <cellStyle name="style1468839699240" xfId="3311"/>
    <cellStyle name="style1468839699271" xfId="3312"/>
    <cellStyle name="style1468839699287" xfId="3313"/>
    <cellStyle name="style1468839699318" xfId="3314"/>
    <cellStyle name="style1468839699349" xfId="3315"/>
    <cellStyle name="style1468839699381" xfId="3316"/>
    <cellStyle name="style1468839699396" xfId="3317"/>
    <cellStyle name="style1468839699427" xfId="3318"/>
    <cellStyle name="style1468839699459" xfId="3319"/>
    <cellStyle name="style1468839699490" xfId="3320"/>
    <cellStyle name="style1468839699506" xfId="3321"/>
    <cellStyle name="style1468839699537" xfId="3322"/>
    <cellStyle name="style1468839699568" xfId="3323"/>
    <cellStyle name="style1468839699599" xfId="3324"/>
    <cellStyle name="style1468839699615" xfId="3325"/>
    <cellStyle name="style1468839699646" xfId="3326"/>
    <cellStyle name="style1468839699677" xfId="3327"/>
    <cellStyle name="style1468839699693" xfId="3328"/>
    <cellStyle name="style1468839699724" xfId="3329"/>
    <cellStyle name="style1468839699740" xfId="3330"/>
    <cellStyle name="style1468839699756" xfId="3331"/>
    <cellStyle name="style1468839699787" xfId="3332"/>
    <cellStyle name="style1468839699818" xfId="3333"/>
    <cellStyle name="style1468839699834" xfId="3334"/>
    <cellStyle name="style1468839699865" xfId="3335"/>
    <cellStyle name="style1468839699896" xfId="3336"/>
    <cellStyle name="style1468839699912" xfId="3337"/>
    <cellStyle name="style1468839699943" xfId="3338"/>
    <cellStyle name="style1468839699974" xfId="3339"/>
    <cellStyle name="style1468839699990" xfId="3340"/>
    <cellStyle name="style1468839700068" xfId="3341"/>
    <cellStyle name="style1468839700099" xfId="3342"/>
    <cellStyle name="style1468839700115" xfId="3343"/>
    <cellStyle name="style1468839793255" xfId="3344"/>
    <cellStyle name="style1468839793286" xfId="3345"/>
    <cellStyle name="style1468839793317" xfId="3346"/>
    <cellStyle name="style1468839793333" xfId="3347"/>
    <cellStyle name="style1468839793364" xfId="3348"/>
    <cellStyle name="style1468839793395" xfId="3349"/>
    <cellStyle name="style1468839793411" xfId="3350"/>
    <cellStyle name="style1468839793442" xfId="3351"/>
    <cellStyle name="style1468839793473" xfId="3352"/>
    <cellStyle name="style1468839793489" xfId="3353"/>
    <cellStyle name="style1468839793520" xfId="3354"/>
    <cellStyle name="style1468839793551" xfId="3355"/>
    <cellStyle name="style1468839793567" xfId="3356"/>
    <cellStyle name="style1468839793598" xfId="3357"/>
    <cellStyle name="style1468839793614" xfId="3358"/>
    <cellStyle name="style1468839793645" xfId="3359"/>
    <cellStyle name="style1468839793676" xfId="3360"/>
    <cellStyle name="style1468839793692" xfId="3361"/>
    <cellStyle name="style1468839793723" xfId="3362"/>
    <cellStyle name="style1468839793755" xfId="3363"/>
    <cellStyle name="style1468839793770" xfId="3364"/>
    <cellStyle name="style1468839866910" xfId="3365"/>
    <cellStyle name="style1468839866941" xfId="3366"/>
    <cellStyle name="style1468839866957" xfId="3367"/>
    <cellStyle name="style1468839867004" xfId="3368"/>
    <cellStyle name="style1468839867019" xfId="3369"/>
    <cellStyle name="style1468839867050" xfId="3370"/>
    <cellStyle name="style1468839867082" xfId="3371"/>
    <cellStyle name="style1468839867097" xfId="3372"/>
    <cellStyle name="style1468839867129" xfId="3373"/>
    <cellStyle name="style1468839867144" xfId="3374"/>
    <cellStyle name="style1468839867175" xfId="3375"/>
    <cellStyle name="style1468839867191" xfId="3376"/>
    <cellStyle name="style1468839867222" xfId="3377"/>
    <cellStyle name="style1468839867238" xfId="3378"/>
    <cellStyle name="style1468839867269" xfId="3379"/>
    <cellStyle name="style1468839867285" xfId="3380"/>
    <cellStyle name="style1468839867316" xfId="3381"/>
    <cellStyle name="style1468839867332" xfId="3382"/>
    <cellStyle name="style1468839867363" xfId="3383"/>
    <cellStyle name="style1468839867379" xfId="3384"/>
    <cellStyle name="style1468839867410" xfId="3385"/>
    <cellStyle name="style1468839867425" xfId="3386"/>
    <cellStyle name="style1468839867457" xfId="3387"/>
    <cellStyle name="style1468839867472" xfId="3388"/>
    <cellStyle name="style1468839867504" xfId="3389"/>
    <cellStyle name="style1468839867535" xfId="3390"/>
    <cellStyle name="style1468839867550" xfId="3391"/>
    <cellStyle name="style1468839867582" xfId="3392"/>
    <cellStyle name="style1468839867613" xfId="3393"/>
    <cellStyle name="style1468839867675" xfId="3394"/>
    <cellStyle name="style1468839867707" xfId="3395"/>
    <cellStyle name="style1468839867738" xfId="3396"/>
    <cellStyle name="style1468839867754" xfId="3397"/>
    <cellStyle name="style1468839962501" xfId="3398"/>
    <cellStyle name="style1468839962532" xfId="3399"/>
    <cellStyle name="style1468839962564" xfId="3400"/>
    <cellStyle name="style1468839962579" xfId="3401"/>
    <cellStyle name="style1468839962611" xfId="3402"/>
    <cellStyle name="style1468839962642" xfId="3403"/>
    <cellStyle name="style1468839962657" xfId="3404"/>
    <cellStyle name="style1468839962689" xfId="3405"/>
    <cellStyle name="style1468839962704" xfId="3406"/>
    <cellStyle name="style1468839962736" xfId="3407"/>
    <cellStyle name="style1468839962767" xfId="3408"/>
    <cellStyle name="style1468839962782" xfId="3409"/>
    <cellStyle name="style1468839962814" xfId="3410"/>
    <cellStyle name="style1468839962861" xfId="3411"/>
    <cellStyle name="style1468839962892" xfId="3412"/>
    <cellStyle name="style1468839962907" xfId="3413"/>
    <cellStyle name="style1468839963001" xfId="3414"/>
    <cellStyle name="style1468839963017" xfId="3415"/>
    <cellStyle name="style1468839963048" xfId="3416"/>
    <cellStyle name="style1468839963095" xfId="3417"/>
    <cellStyle name="style1468839963126" xfId="3418"/>
    <cellStyle name="style1468840038063" xfId="3419"/>
    <cellStyle name="style1468840038095" xfId="3420"/>
    <cellStyle name="style1468840038126" xfId="3421"/>
    <cellStyle name="style1468840038141" xfId="3422"/>
    <cellStyle name="style1468840038173" xfId="3423"/>
    <cellStyle name="style1468840038188" xfId="3424"/>
    <cellStyle name="style1468840038220" xfId="3425"/>
    <cellStyle name="style1468840038251" xfId="3426"/>
    <cellStyle name="style1468840038266" xfId="3427"/>
    <cellStyle name="style1468840038298" xfId="3428"/>
    <cellStyle name="style1468840038329" xfId="3429"/>
    <cellStyle name="style1468840038345" xfId="3430"/>
    <cellStyle name="style1468840038376" xfId="3431"/>
    <cellStyle name="style1468840038423" xfId="3432"/>
    <cellStyle name="style1468840038438" xfId="3433"/>
    <cellStyle name="style1468840038470" xfId="3434"/>
    <cellStyle name="style1468840038501" xfId="3435"/>
    <cellStyle name="style1468840038516" xfId="3436"/>
    <cellStyle name="style1468840038548" xfId="3437"/>
    <cellStyle name="style1468840038579" xfId="3438"/>
    <cellStyle name="style1468840038610" xfId="3439"/>
    <cellStyle name="style1468840038626" xfId="3440"/>
    <cellStyle name="style1468840038704" xfId="3441"/>
    <cellStyle name="style1468840038720" xfId="3442"/>
    <cellStyle name="style1468840038751" xfId="3443"/>
    <cellStyle name="style1468840038782" xfId="3444"/>
    <cellStyle name="style1468840038813" xfId="3445"/>
    <cellStyle name="style1468840038829" xfId="3446"/>
    <cellStyle name="style1468840038860" xfId="3447"/>
    <cellStyle name="style1468840039048" xfId="3448"/>
    <cellStyle name="style1468840039063" xfId="3449"/>
    <cellStyle name="style1468840039095" xfId="3450"/>
    <cellStyle name="style1468840039110" xfId="3451"/>
    <cellStyle name="style1468846230310" xfId="3452"/>
    <cellStyle name="style1468846230373" xfId="3453"/>
    <cellStyle name="style1468846230404" xfId="3454"/>
    <cellStyle name="style1468846230451" xfId="3455"/>
    <cellStyle name="style1468846230482" xfId="3456"/>
    <cellStyle name="style1468846230529" xfId="3457"/>
    <cellStyle name="style1468846230560" xfId="3458"/>
    <cellStyle name="style1468846230592" xfId="3459"/>
    <cellStyle name="style1468846230638" xfId="3460"/>
    <cellStyle name="style1468846230685" xfId="3461"/>
    <cellStyle name="style1468846230717" xfId="3462"/>
    <cellStyle name="style1468846230748" xfId="3463"/>
    <cellStyle name="style1468846230779" xfId="3464"/>
    <cellStyle name="style1468846230810" xfId="3465"/>
    <cellStyle name="style1468846230842" xfId="3466"/>
    <cellStyle name="style1468846230873" xfId="3467"/>
    <cellStyle name="style1468846230904" xfId="3468"/>
    <cellStyle name="style1468846230935" xfId="3469"/>
    <cellStyle name="style1468846230967" xfId="3470"/>
    <cellStyle name="style1468846231013" xfId="3471"/>
    <cellStyle name="style1468846231045" xfId="3472"/>
    <cellStyle name="style1468846306887" xfId="3473"/>
    <cellStyle name="style1468846306919" xfId="3474"/>
    <cellStyle name="style1468846306950" xfId="3475"/>
    <cellStyle name="style1468846306981" xfId="3476"/>
    <cellStyle name="style1468846307012" xfId="3477"/>
    <cellStyle name="style1468846307044" xfId="3478"/>
    <cellStyle name="style1468846307075" xfId="3479"/>
    <cellStyle name="style1468846307106" xfId="3480"/>
    <cellStyle name="style1468846307137" xfId="3481"/>
    <cellStyle name="style1468846307184" xfId="3482"/>
    <cellStyle name="style1468846307216" xfId="3483"/>
    <cellStyle name="style1468846307247" xfId="3484"/>
    <cellStyle name="style1468846307278" xfId="3485"/>
    <cellStyle name="style1468846307325" xfId="3486"/>
    <cellStyle name="style1468846307356" xfId="3487"/>
    <cellStyle name="style1468846307387" xfId="3488"/>
    <cellStyle name="style1468846307419" xfId="3489"/>
    <cellStyle name="style1468846307465" xfId="3490"/>
    <cellStyle name="style1468846307481" xfId="3491"/>
    <cellStyle name="style1468846307512" xfId="3492"/>
    <cellStyle name="style1468846307544" xfId="3493"/>
    <cellStyle name="style1468846307559" xfId="3494"/>
    <cellStyle name="style1468846307590" xfId="3495"/>
    <cellStyle name="style1468846307622" xfId="3496"/>
    <cellStyle name="style1468846307653" xfId="3497"/>
    <cellStyle name="style1468846307684" xfId="3498"/>
    <cellStyle name="style1468846307715" xfId="3499"/>
    <cellStyle name="style1468846307747" xfId="3500"/>
    <cellStyle name="style1468846307794" xfId="3501"/>
    <cellStyle name="style1468846307840" xfId="3502"/>
    <cellStyle name="style1468846307872" xfId="3503"/>
    <cellStyle name="style1468846307903" xfId="3504"/>
    <cellStyle name="style1468846307934" xfId="3505"/>
    <cellStyle name="style1468846419758" xfId="3506"/>
    <cellStyle name="style1468846419789" xfId="3507"/>
    <cellStyle name="style1468846419805" xfId="3508"/>
    <cellStyle name="style1468846419836" xfId="3509"/>
    <cellStyle name="style1468846419867" xfId="3510"/>
    <cellStyle name="style1468846419898" xfId="3511"/>
    <cellStyle name="style1468846419930" xfId="3512"/>
    <cellStyle name="style1468846419961" xfId="3513"/>
    <cellStyle name="style1468846419977" xfId="3514"/>
    <cellStyle name="style1468846420008" xfId="3515"/>
    <cellStyle name="style1468846420039" xfId="3516"/>
    <cellStyle name="style1468846420070" xfId="3517"/>
    <cellStyle name="style1468846420086" xfId="3518"/>
    <cellStyle name="style1468846420117" xfId="3519"/>
    <cellStyle name="style1468846420148" xfId="3520"/>
    <cellStyle name="style1468846420180" xfId="3521"/>
    <cellStyle name="style1468846420211" xfId="3522"/>
    <cellStyle name="style1468846420227" xfId="3523"/>
    <cellStyle name="style1468846420258" xfId="3524"/>
    <cellStyle name="style1468846420289" xfId="3525"/>
    <cellStyle name="style1468846420320" xfId="3526"/>
    <cellStyle name="style1468846420352" xfId="3527"/>
    <cellStyle name="style1468846420383" xfId="3528"/>
    <cellStyle name="style1468846420414" xfId="3529"/>
    <cellStyle name="style1468846420445" xfId="3530"/>
    <cellStyle name="style1468846420461" xfId="3531"/>
    <cellStyle name="style1468846420492" xfId="3532"/>
    <cellStyle name="style1468846420523" xfId="3533"/>
    <cellStyle name="style1468846420617" xfId="3534"/>
    <cellStyle name="style1468846420633" xfId="3535"/>
    <cellStyle name="style1468846420664" xfId="3536"/>
    <cellStyle name="style1468846420695" xfId="3537"/>
    <cellStyle name="style1468846420727" xfId="3538"/>
    <cellStyle name="style1468846420742" xfId="3539"/>
    <cellStyle name="style1468846420773" xfId="3540"/>
    <cellStyle name="style1468846420836" xfId="3541"/>
    <cellStyle name="style1468846420867" xfId="3542"/>
    <cellStyle name="style1468846420898" xfId="3543"/>
    <cellStyle name="style1468846513430" xfId="3544"/>
    <cellStyle name="style1468846513461" xfId="3545"/>
    <cellStyle name="style1468846513477" xfId="3546"/>
    <cellStyle name="style1468846513508" xfId="3547"/>
    <cellStyle name="style1468846513539" xfId="3548"/>
    <cellStyle name="style1468846513555" xfId="3549"/>
    <cellStyle name="style1468846513586" xfId="3550"/>
    <cellStyle name="style1468846513617" xfId="3551"/>
    <cellStyle name="style1468846513633" xfId="3552"/>
    <cellStyle name="style1468846513664" xfId="3553"/>
    <cellStyle name="style1468846513695" xfId="3554"/>
    <cellStyle name="style1468846513727" xfId="3555"/>
    <cellStyle name="style1468846513742" xfId="3556"/>
    <cellStyle name="style1468846513774" xfId="3557"/>
    <cellStyle name="style1468846513805" xfId="3558"/>
    <cellStyle name="style1468846513836" xfId="3559"/>
    <cellStyle name="style1468846513867" xfId="3560"/>
    <cellStyle name="style1468846513883" xfId="3561"/>
    <cellStyle name="style1468846513914" xfId="3562"/>
    <cellStyle name="style1468846513945" xfId="3563"/>
    <cellStyle name="style1468846513977" xfId="3564"/>
    <cellStyle name="style1468846587101" xfId="3565"/>
    <cellStyle name="style1468846587133" xfId="3566"/>
    <cellStyle name="style1468846587148" xfId="3567"/>
    <cellStyle name="style1468846587180" xfId="3568"/>
    <cellStyle name="style1468846587211" xfId="3569"/>
    <cellStyle name="style1468846587226" xfId="3570"/>
    <cellStyle name="style1468846587258" xfId="3571"/>
    <cellStyle name="style1468846587289" xfId="3572"/>
    <cellStyle name="style1468846587305" xfId="3573"/>
    <cellStyle name="style1468846587336" xfId="3574"/>
    <cellStyle name="style1468846587367" xfId="3575"/>
    <cellStyle name="style1468846587398" xfId="3576"/>
    <cellStyle name="style1468846587430" xfId="3577"/>
    <cellStyle name="style1468846587445" xfId="3578"/>
    <cellStyle name="style1468846587492" xfId="3579"/>
    <cellStyle name="style1468846587523" xfId="3580"/>
    <cellStyle name="style1468846587555" xfId="3581"/>
    <cellStyle name="style1468846587586" xfId="3582"/>
    <cellStyle name="style1468846587617" xfId="3583"/>
    <cellStyle name="style1468846587648" xfId="3584"/>
    <cellStyle name="style1468846587680" xfId="3585"/>
    <cellStyle name="style1468846587695" xfId="3586"/>
    <cellStyle name="style1468846587726" xfId="3587"/>
    <cellStyle name="style1468846587758" xfId="3588"/>
    <cellStyle name="style1468846587789" xfId="3589"/>
    <cellStyle name="style1468846587836" xfId="3590"/>
    <cellStyle name="style1468846587867" xfId="3591"/>
    <cellStyle name="style1468846587898" xfId="3592"/>
    <cellStyle name="style1468846587930" xfId="3593"/>
    <cellStyle name="style1468846588055" xfId="3594"/>
    <cellStyle name="style1468846588086" xfId="3595"/>
    <cellStyle name="style1468846588117" xfId="3596"/>
    <cellStyle name="style1468846588148" xfId="3597"/>
    <cellStyle name="style1468846682287" xfId="3598"/>
    <cellStyle name="style1468846682319" xfId="3599"/>
    <cellStyle name="style1468846682350" xfId="3600"/>
    <cellStyle name="style1468846682381" xfId="3601"/>
    <cellStyle name="style1468846682412" xfId="3602"/>
    <cellStyle name="style1468846682444" xfId="3603"/>
    <cellStyle name="style1468846682475" xfId="3604"/>
    <cellStyle name="style1468846682491" xfId="3605"/>
    <cellStyle name="style1468846682522" xfId="3606"/>
    <cellStyle name="style1468846682553" xfId="3607"/>
    <cellStyle name="style1468846682584" xfId="3608"/>
    <cellStyle name="style1468846682616" xfId="3609"/>
    <cellStyle name="style1468846682631" xfId="3610"/>
    <cellStyle name="style1468846682694" xfId="3611"/>
    <cellStyle name="style1468846682725" xfId="3612"/>
    <cellStyle name="style1468846682741" xfId="3613"/>
    <cellStyle name="style1468846682834" xfId="3614"/>
    <cellStyle name="style1468846682850" xfId="3615"/>
    <cellStyle name="style1468846682881" xfId="3616"/>
    <cellStyle name="style1468846682944" xfId="3617"/>
    <cellStyle name="style1468846682975" xfId="3618"/>
    <cellStyle name="style1468846757629" xfId="3619"/>
    <cellStyle name="style1468846757661" xfId="3620"/>
    <cellStyle name="style1468846757692" xfId="3621"/>
    <cellStyle name="style1468846757707" xfId="3622"/>
    <cellStyle name="style1468846757739" xfId="3623"/>
    <cellStyle name="style1468846757770" xfId="3624"/>
    <cellStyle name="style1468846757801" xfId="3625"/>
    <cellStyle name="style1468846757817" xfId="3626"/>
    <cellStyle name="style1468846757848" xfId="3627"/>
    <cellStyle name="style1468846757879" xfId="3628"/>
    <cellStyle name="style1468846757895" xfId="3629"/>
    <cellStyle name="style1468846757926" xfId="3630"/>
    <cellStyle name="style1468846757957" xfId="3631"/>
    <cellStyle name="style1468846757989" xfId="3632"/>
    <cellStyle name="style1468846758004" xfId="3633"/>
    <cellStyle name="style1468846758036" xfId="3634"/>
    <cellStyle name="style1468846758067" xfId="3635"/>
    <cellStyle name="style1468846758098" xfId="3636"/>
    <cellStyle name="style1468846758114" xfId="3637"/>
    <cellStyle name="style1468846758223" xfId="3638"/>
    <cellStyle name="style1468846758254" xfId="3639"/>
    <cellStyle name="style1468846758270" xfId="3640"/>
    <cellStyle name="style1468846758348" xfId="3641"/>
    <cellStyle name="style1468846758364" xfId="3642"/>
    <cellStyle name="style1468846758395" xfId="3643"/>
    <cellStyle name="style1468846758426" xfId="3644"/>
    <cellStyle name="style1468846758442" xfId="3645"/>
    <cellStyle name="style1468846758473" xfId="3646"/>
    <cellStyle name="style1468846758504" xfId="3647"/>
    <cellStyle name="style1468846758676" xfId="3648"/>
    <cellStyle name="style1468846758707" xfId="3649"/>
    <cellStyle name="style1468846758739" xfId="3650"/>
    <cellStyle name="style1468846758770" xfId="3651"/>
    <cellStyle name="style1500896050483" xfId="273"/>
    <cellStyle name="style1500896085891" xfId="274"/>
    <cellStyle name="style1500896085923" xfId="275"/>
    <cellStyle name="style1500896085970" xfId="276"/>
    <cellStyle name="style1500896086001" xfId="277"/>
    <cellStyle name="style1500896086048" xfId="278"/>
    <cellStyle name="style1500896086079" xfId="279"/>
    <cellStyle name="style1500896086110" xfId="280"/>
    <cellStyle name="style1500896086157" xfId="281"/>
    <cellStyle name="style1500896086188" xfId="282"/>
    <cellStyle name="style1500896086235" xfId="283"/>
    <cellStyle name="style1500896086329" xfId="284"/>
    <cellStyle name="style1500896086376" xfId="285"/>
    <cellStyle name="style1500896086407" xfId="286"/>
    <cellStyle name="style1500896086438" xfId="287"/>
    <cellStyle name="style1500896086485" xfId="288"/>
    <cellStyle name="style1500896086516" xfId="289"/>
    <cellStyle name="style1500896086563" xfId="290"/>
    <cellStyle name="style1500896086595" xfId="291"/>
    <cellStyle name="style1500896086626" xfId="292"/>
    <cellStyle name="style1500896086641" xfId="293"/>
    <cellStyle name="style1500896086673" xfId="294"/>
    <cellStyle name="style1500896086704" xfId="295"/>
    <cellStyle name="style1500896086735" xfId="296"/>
    <cellStyle name="style1500896086766" xfId="297"/>
    <cellStyle name="style1500896086798" xfId="298"/>
    <cellStyle name="style1500896086892" xfId="299"/>
    <cellStyle name="style1500896086938" xfId="300"/>
    <cellStyle name="style1500896086970" xfId="301"/>
    <cellStyle name="style1500896087001" xfId="302"/>
    <cellStyle name="style1500896087126" xfId="303"/>
    <cellStyle name="style1500896087157" xfId="304"/>
    <cellStyle name="style1500896087204" xfId="305"/>
    <cellStyle name="style1500896105095" xfId="1"/>
    <cellStyle name="style1500896105142" xfId="306"/>
    <cellStyle name="style1500896105158" xfId="307"/>
    <cellStyle name="style1500896105205" xfId="308"/>
    <cellStyle name="style1500896105236" xfId="309"/>
    <cellStyle name="style1500896105267" xfId="310"/>
    <cellStyle name="style1500896105299" xfId="311"/>
    <cellStyle name="style1500896105330" xfId="312"/>
    <cellStyle name="style1500896105361" xfId="313"/>
    <cellStyle name="style1500896105392" xfId="314"/>
    <cellStyle name="style1500896105424" xfId="315"/>
    <cellStyle name="style1500896105455" xfId="316"/>
    <cellStyle name="style1500896105486" xfId="317"/>
    <cellStyle name="style1500896105517" xfId="318"/>
    <cellStyle name="style1500896105549" xfId="319"/>
    <cellStyle name="style1500896105658" xfId="320"/>
    <cellStyle name="style1500896105689" xfId="321"/>
    <cellStyle name="style1500896105720" xfId="322"/>
    <cellStyle name="style1500896105752" xfId="323"/>
    <cellStyle name="style1500896105767" xfId="324"/>
    <cellStyle name="style1500896105799" xfId="325"/>
    <cellStyle name="style1500896105830" xfId="326"/>
    <cellStyle name="style1500896105861" xfId="327"/>
    <cellStyle name="style1500896105892" xfId="328"/>
    <cellStyle name="style1500896105939" xfId="329"/>
    <cellStyle name="style1500896105970" xfId="330"/>
    <cellStyle name="style1500896106002" xfId="331"/>
    <cellStyle name="style1500896106033" xfId="332"/>
    <cellStyle name="style1500896106064" xfId="333"/>
    <cellStyle name="style1500896106111" xfId="334"/>
    <cellStyle name="style1500896106142" xfId="335"/>
    <cellStyle name="style1500896106174" xfId="336"/>
    <cellStyle name="style1500896106205" xfId="337"/>
    <cellStyle name="style1500896140956" xfId="338"/>
    <cellStyle name="style1500896141003" xfId="339"/>
    <cellStyle name="style1500896141035" xfId="340"/>
    <cellStyle name="style1500896141050" xfId="341"/>
    <cellStyle name="style1500896141081" xfId="342"/>
    <cellStyle name="style1500896141113" xfId="343"/>
    <cellStyle name="style1500896141144" xfId="344"/>
    <cellStyle name="style1500896141175" xfId="345"/>
    <cellStyle name="style1500896141285" xfId="346"/>
    <cellStyle name="style1500896141316" xfId="347"/>
    <cellStyle name="style1500896141347" xfId="348"/>
    <cellStyle name="style1500896141378" xfId="349"/>
    <cellStyle name="style1500896141410" xfId="350"/>
    <cellStyle name="style1500896141441" xfId="351"/>
    <cellStyle name="style1500896141472" xfId="352"/>
    <cellStyle name="style1500896141488" xfId="353"/>
    <cellStyle name="style1500896141519" xfId="354"/>
    <cellStyle name="style1500896141550" xfId="355"/>
    <cellStyle name="style1500896141581" xfId="356"/>
    <cellStyle name="style1500896141613" xfId="357"/>
    <cellStyle name="style1500896141644" xfId="358"/>
    <cellStyle name="style1500896141660" xfId="359"/>
    <cellStyle name="style1500896141706" xfId="360"/>
    <cellStyle name="style1500896141722" xfId="361"/>
    <cellStyle name="style1500896141753" xfId="362"/>
    <cellStyle name="style1500896141785" xfId="363"/>
    <cellStyle name="style1500896141816" xfId="364"/>
    <cellStyle name="style1500896141847" xfId="365"/>
    <cellStyle name="style1500896141878" xfId="366"/>
    <cellStyle name="style1500896142035" xfId="367"/>
    <cellStyle name="style1500896142066" xfId="368"/>
    <cellStyle name="style1500896142097" xfId="369"/>
    <cellStyle name="style1500896160567" xfId="2"/>
    <cellStyle name="style1500896160598" xfId="370"/>
    <cellStyle name="style1500896160629" xfId="371"/>
    <cellStyle name="style1500896160660" xfId="372"/>
    <cellStyle name="style1500896160692" xfId="373"/>
    <cellStyle name="style1500896160723" xfId="374"/>
    <cellStyle name="style1500896160754" xfId="375"/>
    <cellStyle name="style1500896160785" xfId="376"/>
    <cellStyle name="style1500896160817" xfId="377"/>
    <cellStyle name="style1500896160848" xfId="378"/>
    <cellStyle name="style1500896160879" xfId="379"/>
    <cellStyle name="style1500896160895" xfId="380"/>
    <cellStyle name="style1500896160926" xfId="381"/>
    <cellStyle name="style1500896160957" xfId="382"/>
    <cellStyle name="style1500896161067" xfId="383"/>
    <cellStyle name="style1500896161098" xfId="384"/>
    <cellStyle name="style1500896161129" xfId="385"/>
    <cellStyle name="style1500896161160" xfId="386"/>
    <cellStyle name="style1500896161176" xfId="387"/>
    <cellStyle name="style1500896161207" xfId="388"/>
    <cellStyle name="style1500896161239" xfId="389"/>
    <cellStyle name="style1500896161254" xfId="390"/>
    <cellStyle name="style1500896161285" xfId="391"/>
    <cellStyle name="style1500896161317" xfId="392"/>
    <cellStyle name="style1500896161348" xfId="393"/>
    <cellStyle name="style1500896161379" xfId="394"/>
    <cellStyle name="style1500896161410" xfId="395"/>
    <cellStyle name="style1500896161442" xfId="396"/>
    <cellStyle name="style1500896161473" xfId="397"/>
    <cellStyle name="style1500896161520" xfId="398"/>
    <cellStyle name="style1500896161551" xfId="399"/>
    <cellStyle name="style1500896161582" xfId="400"/>
    <cellStyle name="style1500896161614" xfId="401"/>
    <cellStyle name="style1500896214803" xfId="3"/>
    <cellStyle name="style1500896214835" xfId="402"/>
    <cellStyle name="style1500896214866" xfId="403"/>
    <cellStyle name="style1500896214897" xfId="404"/>
    <cellStyle name="style1500896214913" xfId="405"/>
    <cellStyle name="style1500896214944" xfId="406"/>
    <cellStyle name="style1500896214975" xfId="407"/>
    <cellStyle name="style1500896215007" xfId="408"/>
    <cellStyle name="style1500896215038" xfId="409"/>
    <cellStyle name="style1500896215069" xfId="410"/>
    <cellStyle name="style1500896215163" xfId="411"/>
    <cellStyle name="style1500896215194" xfId="412"/>
    <cellStyle name="style1500896215225" xfId="413"/>
    <cellStyle name="style1500896215241" xfId="414"/>
    <cellStyle name="style1500896215272" xfId="415"/>
    <cellStyle name="style1500896215304" xfId="416"/>
    <cellStyle name="style1500896215335" xfId="417"/>
    <cellStyle name="style1500896215366" xfId="418"/>
    <cellStyle name="style1500896215397" xfId="419"/>
    <cellStyle name="style1500896215413" xfId="420"/>
    <cellStyle name="style1500896215444" xfId="421"/>
    <cellStyle name="style1500896215475" xfId="422"/>
    <cellStyle name="style1500896215507" xfId="423"/>
    <cellStyle name="style1500896215522" xfId="424"/>
    <cellStyle name="style1500896215554" xfId="425"/>
    <cellStyle name="style1500896215585" xfId="426"/>
    <cellStyle name="style1500896215616" xfId="427"/>
    <cellStyle name="style1500896215647" xfId="428"/>
    <cellStyle name="style1500896215679" xfId="429"/>
    <cellStyle name="style1500896215725" xfId="430"/>
    <cellStyle name="style1500896215757" xfId="431"/>
    <cellStyle name="style1500896215866" xfId="432"/>
    <cellStyle name="style1500896215882" xfId="433"/>
    <cellStyle name="style1500896287181" xfId="4"/>
    <cellStyle name="style1500896287213" xfId="434"/>
    <cellStyle name="style1500896287228" xfId="435"/>
    <cellStyle name="style1500896287259" xfId="436"/>
    <cellStyle name="style1500896287291" xfId="437"/>
    <cellStyle name="style1500896287306" xfId="438"/>
    <cellStyle name="style1500896287338" xfId="439"/>
    <cellStyle name="style1500896287369" xfId="440"/>
    <cellStyle name="style1500896287384" xfId="441"/>
    <cellStyle name="style1500896287416" xfId="442"/>
    <cellStyle name="style1500896287447" xfId="443"/>
    <cellStyle name="style1500896287478" xfId="444"/>
    <cellStyle name="style1500896287494" xfId="445"/>
    <cellStyle name="style1500896287525" xfId="446"/>
    <cellStyle name="style1500896287556" xfId="447"/>
    <cellStyle name="style1500896287588" xfId="448"/>
    <cellStyle name="style1500896287619" xfId="449"/>
    <cellStyle name="style1500896287650" xfId="450"/>
    <cellStyle name="style1500896287666" xfId="451"/>
    <cellStyle name="style1500896287697" xfId="452"/>
    <cellStyle name="style1500896287713" xfId="453"/>
    <cellStyle name="style1500896287744" xfId="454"/>
    <cellStyle name="style1500896287838" xfId="455"/>
    <cellStyle name="style1500896287853" xfId="456"/>
    <cellStyle name="style1500896287884" xfId="457"/>
    <cellStyle name="style1500896287916" xfId="458"/>
    <cellStyle name="style1500896287947" xfId="459"/>
    <cellStyle name="style1500896287963" xfId="460"/>
    <cellStyle name="style1500896287994" xfId="461"/>
    <cellStyle name="style1500896288056" xfId="462"/>
    <cellStyle name="style1500896288072" xfId="463"/>
    <cellStyle name="style1500896288103" xfId="464"/>
    <cellStyle name="style1500896288134" xfId="465"/>
    <cellStyle name="style1500896358652" xfId="5"/>
    <cellStyle name="style1500896358699" xfId="466"/>
    <cellStyle name="style1500896358731" xfId="467"/>
    <cellStyle name="style1500896358762" xfId="468"/>
    <cellStyle name="style1500896358793" xfId="469"/>
    <cellStyle name="style1500896358809" xfId="470"/>
    <cellStyle name="style1500896358840" xfId="471"/>
    <cellStyle name="style1500896358871" xfId="472"/>
    <cellStyle name="style1500896358902" xfId="473"/>
    <cellStyle name="style1500896358934" xfId="474"/>
    <cellStyle name="style1500896358965" xfId="475"/>
    <cellStyle name="style1500896358996" xfId="476"/>
    <cellStyle name="style1500896359012" xfId="477"/>
    <cellStyle name="style1500896359043" xfId="478"/>
    <cellStyle name="style1500896359090" xfId="479"/>
    <cellStyle name="style1500896359121" xfId="480"/>
    <cellStyle name="style1500896359152" xfId="481"/>
    <cellStyle name="style1500896359246" xfId="482"/>
    <cellStyle name="style1500896359278" xfId="483"/>
    <cellStyle name="style1500896359309" xfId="484"/>
    <cellStyle name="style1500896359340" xfId="485"/>
    <cellStyle name="style1500896359356" xfId="486"/>
    <cellStyle name="style1500896359387" xfId="487"/>
    <cellStyle name="style1500896359418" xfId="488"/>
    <cellStyle name="style1500896359434" xfId="489"/>
    <cellStyle name="style1500896359465" xfId="490"/>
    <cellStyle name="style1500896359496" xfId="491"/>
    <cellStyle name="style1500896359528" xfId="492"/>
    <cellStyle name="style1500896359559" xfId="493"/>
    <cellStyle name="style1500896359606" xfId="494"/>
    <cellStyle name="style1500896359637" xfId="495"/>
    <cellStyle name="style1500896359668" xfId="496"/>
    <cellStyle name="style1500896359699" xfId="497"/>
    <cellStyle name="style1500896507488" xfId="6"/>
    <cellStyle name="style1500896507519" xfId="498"/>
    <cellStyle name="style1500896507551" xfId="499"/>
    <cellStyle name="style1500896507582" xfId="500"/>
    <cellStyle name="style1500896507676" xfId="501"/>
    <cellStyle name="style1500896507707" xfId="502"/>
    <cellStyle name="style1500896507738" xfId="503"/>
    <cellStyle name="style1500896507769" xfId="504"/>
    <cellStyle name="style1500896507801" xfId="505"/>
    <cellStyle name="style1500896507832" xfId="506"/>
    <cellStyle name="style1500896507863" xfId="507"/>
    <cellStyle name="style1500896507910" xfId="508"/>
    <cellStyle name="style1500896507941" xfId="509"/>
    <cellStyle name="style1500896507973" xfId="510"/>
    <cellStyle name="style1500896508004" xfId="511"/>
    <cellStyle name="style1500896508019" xfId="512"/>
    <cellStyle name="style1500896508051" xfId="513"/>
    <cellStyle name="style1500896508082" xfId="514"/>
    <cellStyle name="style1500896508113" xfId="515"/>
    <cellStyle name="style1500896508129" xfId="516"/>
    <cellStyle name="style1500896508160" xfId="517"/>
    <cellStyle name="style1500896508191" xfId="518"/>
    <cellStyle name="style1500896508207" xfId="519"/>
    <cellStyle name="style1500896508238" xfId="520"/>
    <cellStyle name="style1500896508269" xfId="521"/>
    <cellStyle name="style1500896508301" xfId="522"/>
    <cellStyle name="style1500896508332" xfId="523"/>
    <cellStyle name="style1500896508363" xfId="524"/>
    <cellStyle name="style1500896508457" xfId="525"/>
    <cellStyle name="style1500896508504" xfId="526"/>
    <cellStyle name="style1500896508535" xfId="527"/>
    <cellStyle name="style1500896508566" xfId="528"/>
    <cellStyle name="style1500896508582" xfId="529"/>
    <cellStyle name="style1500896545412" xfId="7"/>
    <cellStyle name="style1500896545443" xfId="530"/>
    <cellStyle name="style1500896545474" xfId="531"/>
    <cellStyle name="style1500896545505" xfId="532"/>
    <cellStyle name="style1500896545521" xfId="533"/>
    <cellStyle name="style1500896545552" xfId="534"/>
    <cellStyle name="style1500896545583" xfId="535"/>
    <cellStyle name="style1500896545615" xfId="536"/>
    <cellStyle name="style1500896545646" xfId="537"/>
    <cellStyle name="style1500896545662" xfId="538"/>
    <cellStyle name="style1500896545771" xfId="539"/>
    <cellStyle name="style1500896545787" xfId="540"/>
    <cellStyle name="style1500896545818" xfId="541"/>
    <cellStyle name="style1500896545849" xfId="542"/>
    <cellStyle name="style1500896545896" xfId="543"/>
    <cellStyle name="style1500896545927" xfId="544"/>
    <cellStyle name="style1500896545958" xfId="545"/>
    <cellStyle name="style1500896545990" xfId="546"/>
    <cellStyle name="style1500896546005" xfId="547"/>
    <cellStyle name="style1500896546037" xfId="548"/>
    <cellStyle name="style1500896546052" xfId="549"/>
    <cellStyle name="style1500896546083" xfId="550"/>
    <cellStyle name="style1500896546115" xfId="551"/>
    <cellStyle name="style1500896546130" xfId="552"/>
    <cellStyle name="style1500896546162" xfId="553"/>
    <cellStyle name="style1500896546208" xfId="554"/>
    <cellStyle name="style1500896546224" xfId="555"/>
    <cellStyle name="style1500896546255" xfId="556"/>
    <cellStyle name="style1500896546287" xfId="557"/>
    <cellStyle name="style1500896546412" xfId="558"/>
    <cellStyle name="style1500896546443" xfId="559"/>
    <cellStyle name="style1500896546474" xfId="560"/>
    <cellStyle name="style1500896546490" xfId="561"/>
    <cellStyle name="style1500896583428" xfId="8"/>
    <cellStyle name="style1500896583460" xfId="562"/>
    <cellStyle name="style1500896583491" xfId="563"/>
    <cellStyle name="style1500896583522" xfId="564"/>
    <cellStyle name="style1500896583553" xfId="565"/>
    <cellStyle name="style1500896583585" xfId="566"/>
    <cellStyle name="style1500896583616" xfId="567"/>
    <cellStyle name="style1500896583710" xfId="568"/>
    <cellStyle name="style1500896583741" xfId="569"/>
    <cellStyle name="style1500896583757" xfId="570"/>
    <cellStyle name="style1500896583803" xfId="571"/>
    <cellStyle name="style1500896583835" xfId="572"/>
    <cellStyle name="style1500896583866" xfId="573"/>
    <cellStyle name="style1500896583897" xfId="574"/>
    <cellStyle name="style1500896583928" xfId="575"/>
    <cellStyle name="style1500896583960" xfId="576"/>
    <cellStyle name="style1500896583991" xfId="577"/>
    <cellStyle name="style1500896584022" xfId="578"/>
    <cellStyle name="style1500896584053" xfId="579"/>
    <cellStyle name="style1500896584085" xfId="580"/>
    <cellStyle name="style1500896584100" xfId="581"/>
    <cellStyle name="style1500896584132" xfId="582"/>
    <cellStyle name="style1500896584147" xfId="583"/>
    <cellStyle name="style1500896584178" xfId="584"/>
    <cellStyle name="style1500896584210" xfId="585"/>
    <cellStyle name="style1500896584241" xfId="586"/>
    <cellStyle name="style1500896584335" xfId="587"/>
    <cellStyle name="style1500896584366" xfId="588"/>
    <cellStyle name="style1500896584397" xfId="589"/>
    <cellStyle name="style1500896584460" xfId="590"/>
    <cellStyle name="style1500896584491" xfId="591"/>
    <cellStyle name="style1500896584522" xfId="592"/>
    <cellStyle name="style1500896584538" xfId="593"/>
    <cellStyle name="style1500896734934" xfId="9"/>
    <cellStyle name="style1500896734966" xfId="594"/>
    <cellStyle name="style1500896734981" xfId="595"/>
    <cellStyle name="style1500896735013" xfId="596"/>
    <cellStyle name="style1500896735044" xfId="597"/>
    <cellStyle name="style1500896735075" xfId="598"/>
    <cellStyle name="style1500896735091" xfId="599"/>
    <cellStyle name="style1500896735122" xfId="600"/>
    <cellStyle name="style1500896735153" xfId="601"/>
    <cellStyle name="style1500896735184" xfId="602"/>
    <cellStyle name="style1500896735200" xfId="603"/>
    <cellStyle name="style1500896735231" xfId="604"/>
    <cellStyle name="style1500896735263" xfId="605"/>
    <cellStyle name="style1500896735294" xfId="606"/>
    <cellStyle name="style1500896735325" xfId="607"/>
    <cellStyle name="style1500896735356" xfId="608"/>
    <cellStyle name="style1500896735450" xfId="609"/>
    <cellStyle name="style1500896735481" xfId="610"/>
    <cellStyle name="style1500896735513" xfId="611"/>
    <cellStyle name="style1500896735528" xfId="612"/>
    <cellStyle name="style1500896735559" xfId="613"/>
    <cellStyle name="style1500896735591" xfId="614"/>
    <cellStyle name="style1500896735606" xfId="615"/>
    <cellStyle name="style1500896735638" xfId="616"/>
    <cellStyle name="style1500896735669" xfId="617"/>
    <cellStyle name="style1500896735684" xfId="618"/>
    <cellStyle name="style1500896735716" xfId="619"/>
    <cellStyle name="style1500896735747" xfId="620"/>
    <cellStyle name="style1500896735778" xfId="621"/>
    <cellStyle name="style1500896735809" xfId="622"/>
    <cellStyle name="style1500896735841" xfId="623"/>
    <cellStyle name="style1500896735872" xfId="624"/>
    <cellStyle name="style1500896735888" xfId="625"/>
    <cellStyle name="style1500896772389" xfId="10"/>
    <cellStyle name="style1500896772421" xfId="626"/>
    <cellStyle name="style1500896772452" xfId="627"/>
    <cellStyle name="style1500896772483" xfId="628"/>
    <cellStyle name="style1500896772499" xfId="629"/>
    <cellStyle name="style1500896772530" xfId="630"/>
    <cellStyle name="style1500896772561" xfId="631"/>
    <cellStyle name="style1500896772592" xfId="632"/>
    <cellStyle name="style1500896772608" xfId="633"/>
    <cellStyle name="style1500896772639" xfId="634"/>
    <cellStyle name="style1500896772686" xfId="635"/>
    <cellStyle name="style1500896772717" xfId="636"/>
    <cellStyle name="style1500896772733" xfId="637"/>
    <cellStyle name="style1500896772780" xfId="638"/>
    <cellStyle name="style1500896772811" xfId="639"/>
    <cellStyle name="style1500896772842" xfId="640"/>
    <cellStyle name="style1500896772889" xfId="641"/>
    <cellStyle name="style1500896772905" xfId="642"/>
    <cellStyle name="style1500896773014" xfId="643"/>
    <cellStyle name="style1500896773046" xfId="644"/>
    <cellStyle name="style1500896773061" xfId="645"/>
    <cellStyle name="style1500896773092" xfId="646"/>
    <cellStyle name="style1500896773108" xfId="647"/>
    <cellStyle name="style1500896773139" xfId="648"/>
    <cellStyle name="style1500896773171" xfId="649"/>
    <cellStyle name="style1500896773186" xfId="650"/>
    <cellStyle name="style1500896773217" xfId="651"/>
    <cellStyle name="style1500896773249" xfId="652"/>
    <cellStyle name="style1500896773280" xfId="653"/>
    <cellStyle name="style1500896773327" xfId="654"/>
    <cellStyle name="style1500896773358" xfId="655"/>
    <cellStyle name="style1500896773389" xfId="656"/>
    <cellStyle name="style1500896773405" xfId="657"/>
    <cellStyle name="style1500896855737" xfId="11"/>
    <cellStyle name="style1500896855737 2" xfId="3652"/>
    <cellStyle name="style1500896855768" xfId="658"/>
    <cellStyle name="style1500896855800" xfId="659"/>
    <cellStyle name="style1500896855800 2" xfId="3653"/>
    <cellStyle name="style1500896855815" xfId="660"/>
    <cellStyle name="style1500896855815 2" xfId="3654"/>
    <cellStyle name="style1500896855847" xfId="661"/>
    <cellStyle name="style1500896855847 2" xfId="3655"/>
    <cellStyle name="style1500896855878" xfId="662"/>
    <cellStyle name="style1500896855878 2" xfId="3656"/>
    <cellStyle name="style1500896855909" xfId="663"/>
    <cellStyle name="style1500896855909 2" xfId="3657"/>
    <cellStyle name="style1500896855925" xfId="664"/>
    <cellStyle name="style1500896855925 2" xfId="3658"/>
    <cellStyle name="style1500896855956" xfId="665"/>
    <cellStyle name="style1500896855956 2" xfId="3659"/>
    <cellStyle name="style1500896855987" xfId="666"/>
    <cellStyle name="style1500896855987 2" xfId="3660"/>
    <cellStyle name="style1500896856018" xfId="667"/>
    <cellStyle name="style1500896856018 2" xfId="3661"/>
    <cellStyle name="style1500896856050" xfId="668"/>
    <cellStyle name="style1500896856050 2" xfId="3662"/>
    <cellStyle name="style1500896856081" xfId="669"/>
    <cellStyle name="style1500896856081 2" xfId="3663"/>
    <cellStyle name="style1500896856112" xfId="670"/>
    <cellStyle name="style1500896856112 2" xfId="3664"/>
    <cellStyle name="style1500896856128" xfId="671"/>
    <cellStyle name="style1500896856128 2" xfId="3665"/>
    <cellStyle name="style1500896856159" xfId="672"/>
    <cellStyle name="style1500896856159 2" xfId="3666"/>
    <cellStyle name="style1500896856190" xfId="673"/>
    <cellStyle name="style1500896856190 2" xfId="3667"/>
    <cellStyle name="style1500896856206" xfId="674"/>
    <cellStyle name="style1500896856206 2" xfId="3668"/>
    <cellStyle name="style1500896856253" xfId="675"/>
    <cellStyle name="style1500896856253 2" xfId="3669"/>
    <cellStyle name="style1500896856284" xfId="676"/>
    <cellStyle name="style1500896856284 2" xfId="3670"/>
    <cellStyle name="style1500896856393" xfId="677"/>
    <cellStyle name="style1500896856393 2" xfId="3671"/>
    <cellStyle name="style1500896889613" xfId="678"/>
    <cellStyle name="style1500896889613 2" xfId="3672"/>
    <cellStyle name="style1500896889644" xfId="679"/>
    <cellStyle name="style1500896889660" xfId="680"/>
    <cellStyle name="style1500896889660 2" xfId="3673"/>
    <cellStyle name="style1500896889691" xfId="681"/>
    <cellStyle name="style1500896889691 2" xfId="3674"/>
    <cellStyle name="style1500896889707" xfId="682"/>
    <cellStyle name="style1500896889707 2" xfId="3675"/>
    <cellStyle name="style1500896889738" xfId="683"/>
    <cellStyle name="style1500896889738 2" xfId="3676"/>
    <cellStyle name="style1500896889769" xfId="684"/>
    <cellStyle name="style1500896889769 2" xfId="3677"/>
    <cellStyle name="style1500896889800" xfId="685"/>
    <cellStyle name="style1500896889800 2" xfId="3678"/>
    <cellStyle name="style1500896889816" xfId="686"/>
    <cellStyle name="style1500896889816 2" xfId="3679"/>
    <cellStyle name="style1500896889847" xfId="687"/>
    <cellStyle name="style1500896889847 2" xfId="3680"/>
    <cellStyle name="style1500896889879" xfId="688"/>
    <cellStyle name="style1500896889879 2" xfId="3681"/>
    <cellStyle name="style1500896889894" xfId="689"/>
    <cellStyle name="style1500896889894 2" xfId="3682"/>
    <cellStyle name="style1500896889925" xfId="690"/>
    <cellStyle name="style1500896889925 2" xfId="3683"/>
    <cellStyle name="style1500896889957" xfId="691"/>
    <cellStyle name="style1500896889957 2" xfId="3684"/>
    <cellStyle name="style1500896889988" xfId="692"/>
    <cellStyle name="style1500896889988 2" xfId="3685"/>
    <cellStyle name="style1500896890004" xfId="693"/>
    <cellStyle name="style1500896890004 2" xfId="3686"/>
    <cellStyle name="style1500896890035" xfId="694"/>
    <cellStyle name="style1500896890035 2" xfId="3687"/>
    <cellStyle name="style1500896890066" xfId="695"/>
    <cellStyle name="style1500896890066 2" xfId="3688"/>
    <cellStyle name="style1500896890082" xfId="696"/>
    <cellStyle name="style1500896890082 2" xfId="3689"/>
    <cellStyle name="style1500896890113" xfId="697"/>
    <cellStyle name="style1500896890113 2" xfId="3690"/>
    <cellStyle name="style1500896890144" xfId="698"/>
    <cellStyle name="style1500896890144 2" xfId="3691"/>
    <cellStyle name="style1500896890160" xfId="699"/>
    <cellStyle name="style1500896890160 2" xfId="3692"/>
    <cellStyle name="style1500896890191" xfId="700"/>
    <cellStyle name="style1500896890191 2" xfId="3693"/>
    <cellStyle name="style1500896890285" xfId="701"/>
    <cellStyle name="style1500896890285 2" xfId="3694"/>
    <cellStyle name="style1500896890316" xfId="702"/>
    <cellStyle name="style1500896890316 2" xfId="3695"/>
    <cellStyle name="style1500896890332" xfId="703"/>
    <cellStyle name="style1500896890332 2" xfId="3696"/>
    <cellStyle name="style1500896890363" xfId="704"/>
    <cellStyle name="style1500896890363 2" xfId="3697"/>
    <cellStyle name="style1500896890394" xfId="705"/>
    <cellStyle name="style1500896890394 2" xfId="3698"/>
    <cellStyle name="style1500896890425" xfId="706"/>
    <cellStyle name="style1500896890425 2" xfId="3699"/>
    <cellStyle name="style1500896890457" xfId="707"/>
    <cellStyle name="style1500896890457 2" xfId="3700"/>
    <cellStyle name="style1500896890488" xfId="708"/>
    <cellStyle name="style1500896890488 2" xfId="3701"/>
    <cellStyle name="style1500896890519" xfId="709"/>
    <cellStyle name="style1500896890519 2" xfId="3702"/>
    <cellStyle name="style1500896890550" xfId="710"/>
    <cellStyle name="style1500896890550 2" xfId="3703"/>
    <cellStyle name="style1500896907379" xfId="12"/>
    <cellStyle name="style1500896907410" xfId="711"/>
    <cellStyle name="style1500896907425" xfId="712"/>
    <cellStyle name="style1500896907472" xfId="713"/>
    <cellStyle name="style1500896907504" xfId="714"/>
    <cellStyle name="style1500896907535" xfId="715"/>
    <cellStyle name="style1500896907566" xfId="716"/>
    <cellStyle name="style1500896907597" xfId="717"/>
    <cellStyle name="style1500896907613" xfId="718"/>
    <cellStyle name="style1500896907644" xfId="719"/>
    <cellStyle name="style1500896907675" xfId="720"/>
    <cellStyle name="style1500896907707" xfId="721"/>
    <cellStyle name="style1500896907722" xfId="722"/>
    <cellStyle name="style1500896907754" xfId="723"/>
    <cellStyle name="style1500896907785" xfId="724"/>
    <cellStyle name="style1500896907816" xfId="725"/>
    <cellStyle name="style1500896907832" xfId="726"/>
    <cellStyle name="style1500896907863" xfId="727"/>
    <cellStyle name="style1500896907894" xfId="728"/>
    <cellStyle name="style1500896907910" xfId="729"/>
    <cellStyle name="style1500896907941" xfId="730"/>
    <cellStyle name="style1500896907957" xfId="731"/>
    <cellStyle name="style1500896907988" xfId="732"/>
    <cellStyle name="style1500896908082" xfId="733"/>
    <cellStyle name="style1500896908113" xfId="734"/>
    <cellStyle name="style1500896908129" xfId="735"/>
    <cellStyle name="style1500896908160" xfId="736"/>
    <cellStyle name="style1500896908191" xfId="737"/>
    <cellStyle name="style1500896908222" xfId="738"/>
    <cellStyle name="style1500896908269" xfId="739"/>
    <cellStyle name="style1500896908285" xfId="740"/>
    <cellStyle name="style1500896908316" xfId="741"/>
    <cellStyle name="style1500896908347" xfId="742"/>
    <cellStyle name="style1500896925238" xfId="13"/>
    <cellStyle name="style1500896925270" xfId="743"/>
    <cellStyle name="style1500896925285" xfId="744"/>
    <cellStyle name="style1500896925317" xfId="745"/>
    <cellStyle name="style1500896925348" xfId="746"/>
    <cellStyle name="style1500896925379" xfId="747"/>
    <cellStyle name="style1500896925395" xfId="748"/>
    <cellStyle name="style1500896925426" xfId="749"/>
    <cellStyle name="style1500896925457" xfId="750"/>
    <cellStyle name="style1500896925473" xfId="751"/>
    <cellStyle name="style1500896925504" xfId="752"/>
    <cellStyle name="style1500896925535" xfId="753"/>
    <cellStyle name="style1500896925567" xfId="754"/>
    <cellStyle name="style1500896925582" xfId="755"/>
    <cellStyle name="style1500896925613" xfId="756"/>
    <cellStyle name="style1500896925645" xfId="757"/>
    <cellStyle name="style1500896925660" xfId="758"/>
    <cellStyle name="style1500896925692" xfId="759"/>
    <cellStyle name="style1500896925723" xfId="760"/>
    <cellStyle name="style1500896925739" xfId="761"/>
    <cellStyle name="style1500896925832" xfId="762"/>
    <cellStyle name="style1500896925848" xfId="763"/>
    <cellStyle name="style1500896925879" xfId="764"/>
    <cellStyle name="style1500896925910" xfId="765"/>
    <cellStyle name="style1500896925942" xfId="766"/>
    <cellStyle name="style1500896925957" xfId="767"/>
    <cellStyle name="style1500896925989" xfId="768"/>
    <cellStyle name="style1500896926020" xfId="769"/>
    <cellStyle name="style1500896926051" xfId="770"/>
    <cellStyle name="style1500896926114" xfId="771"/>
    <cellStyle name="style1500896926129" xfId="772"/>
    <cellStyle name="style1500896926160" xfId="773"/>
    <cellStyle name="style1500896926192" xfId="774"/>
    <cellStyle name="style1500896978335" xfId="14"/>
    <cellStyle name="style1500896978367" xfId="775"/>
    <cellStyle name="style1500896978382" xfId="776"/>
    <cellStyle name="style1500896978413" xfId="777"/>
    <cellStyle name="style1500896978445" xfId="778"/>
    <cellStyle name="style1500896978460" xfId="779"/>
    <cellStyle name="style1500896978492" xfId="780"/>
    <cellStyle name="style1500896978523" xfId="781"/>
    <cellStyle name="style1500896978538" xfId="782"/>
    <cellStyle name="style1500896978570" xfId="783"/>
    <cellStyle name="style1500896978601" xfId="784"/>
    <cellStyle name="style1500896978632" xfId="785"/>
    <cellStyle name="style1500896978648" xfId="786"/>
    <cellStyle name="style1500896978679" xfId="787"/>
    <cellStyle name="style1500896978710" xfId="788"/>
    <cellStyle name="style1500896978742" xfId="789"/>
    <cellStyle name="style1500896978835" xfId="790"/>
    <cellStyle name="style1500896978867" xfId="791"/>
    <cellStyle name="style1500896978882" xfId="792"/>
    <cellStyle name="style1500896978913" xfId="793"/>
    <cellStyle name="style1500896978945" xfId="794"/>
    <cellStyle name="style1500896978960" xfId="795"/>
    <cellStyle name="style1500896978992" xfId="796"/>
    <cellStyle name="style1500896979023" xfId="797"/>
    <cellStyle name="style1500896979038" xfId="798"/>
    <cellStyle name="style1500896979070" xfId="799"/>
    <cellStyle name="style1500896979101" xfId="800"/>
    <cellStyle name="style1500896979132" xfId="801"/>
    <cellStyle name="style1500896979148" xfId="802"/>
    <cellStyle name="style1500896979195" xfId="803"/>
    <cellStyle name="style1500896979226" xfId="804"/>
    <cellStyle name="style1500896979257" xfId="805"/>
    <cellStyle name="style1500896979288" xfId="806"/>
    <cellStyle name="style1500897030963" xfId="15"/>
    <cellStyle name="style1500897030994" xfId="807"/>
    <cellStyle name="style1500897031025" xfId="808"/>
    <cellStyle name="style1500897031056" xfId="809"/>
    <cellStyle name="style1500897031072" xfId="810"/>
    <cellStyle name="style1500897031103" xfId="811"/>
    <cellStyle name="style1500897031135" xfId="812"/>
    <cellStyle name="style1500897031166" xfId="813"/>
    <cellStyle name="style1500897031197" xfId="814"/>
    <cellStyle name="style1500897031291" xfId="815"/>
    <cellStyle name="style1500897031322" xfId="816"/>
    <cellStyle name="style1500897031338" xfId="817"/>
    <cellStyle name="style1500897031369" xfId="818"/>
    <cellStyle name="style1500897031400" xfId="819"/>
    <cellStyle name="style1500897031431" xfId="820"/>
    <cellStyle name="style1500897031463" xfId="821"/>
    <cellStyle name="style1500897031494" xfId="822"/>
    <cellStyle name="style1500897031525" xfId="823"/>
    <cellStyle name="style1500897031541" xfId="824"/>
    <cellStyle name="style1500897031572" xfId="825"/>
    <cellStyle name="style1500897031603" xfId="826"/>
    <cellStyle name="style1500897031619" xfId="827"/>
    <cellStyle name="style1500897031666" xfId="828"/>
    <cellStyle name="style1500897031681" xfId="829"/>
    <cellStyle name="style1500897031728" xfId="830"/>
    <cellStyle name="style1500897031760" xfId="831"/>
    <cellStyle name="style1500897031775" xfId="832"/>
    <cellStyle name="style1500897031806" xfId="833"/>
    <cellStyle name="style1500897031838" xfId="834"/>
    <cellStyle name="style1500897031931" xfId="835"/>
    <cellStyle name="style1500897031963" xfId="836"/>
    <cellStyle name="style1500897031994" xfId="837"/>
    <cellStyle name="style1500897032010" xfId="838"/>
    <cellStyle name="style1500897083418" xfId="16"/>
    <cellStyle name="style1500897083449" xfId="839"/>
    <cellStyle name="style1500897083481" xfId="840"/>
    <cellStyle name="style1500897083512" xfId="841"/>
    <cellStyle name="style1500897083527" xfId="842"/>
    <cellStyle name="style1500897083559" xfId="843"/>
    <cellStyle name="style1500897083590" xfId="844"/>
    <cellStyle name="style1500897083684" xfId="845"/>
    <cellStyle name="style1500897083699" xfId="846"/>
    <cellStyle name="style1500897083731" xfId="847"/>
    <cellStyle name="style1500897083762" xfId="848"/>
    <cellStyle name="style1500897083793" xfId="849"/>
    <cellStyle name="style1500897083824" xfId="850"/>
    <cellStyle name="style1500897083840" xfId="851"/>
    <cellStyle name="style1500897083887" xfId="852"/>
    <cellStyle name="style1500897083918" xfId="853"/>
    <cellStyle name="style1500897083949" xfId="854"/>
    <cellStyle name="style1500897083965" xfId="855"/>
    <cellStyle name="style1500897083996" xfId="856"/>
    <cellStyle name="style1500897084027" xfId="857"/>
    <cellStyle name="style1500897084043" xfId="858"/>
    <cellStyle name="style1500897084074" xfId="859"/>
    <cellStyle name="style1500897084106" xfId="860"/>
    <cellStyle name="style1500897084121" xfId="861"/>
    <cellStyle name="style1500897084153" xfId="862"/>
    <cellStyle name="style1500897084184" xfId="863"/>
    <cellStyle name="style1500897084215" xfId="864"/>
    <cellStyle name="style1500897084231" xfId="865"/>
    <cellStyle name="style1500897084262" xfId="866"/>
    <cellStyle name="style1500897084434" xfId="867"/>
    <cellStyle name="style1500897084449" xfId="868"/>
    <cellStyle name="style1500897084481" xfId="869"/>
    <cellStyle name="style1500897084512" xfId="870"/>
    <cellStyle name="style1500897118935" xfId="17"/>
    <cellStyle name="style1500897118967" xfId="871"/>
    <cellStyle name="style1500897118998" xfId="872"/>
    <cellStyle name="style1500897119029" xfId="873"/>
    <cellStyle name="style1500897119060" xfId="874"/>
    <cellStyle name="style1500897119076" xfId="875"/>
    <cellStyle name="style1500897119107" xfId="876"/>
    <cellStyle name="style1500897119139" xfId="877"/>
    <cellStyle name="style1500897119170" xfId="878"/>
    <cellStyle name="style1500897119264" xfId="879"/>
    <cellStyle name="style1500897119295" xfId="880"/>
    <cellStyle name="style1500897119326" xfId="881"/>
    <cellStyle name="style1500897119357" xfId="882"/>
    <cellStyle name="style1500897119389" xfId="883"/>
    <cellStyle name="style1500897119420" xfId="884"/>
    <cellStyle name="style1500897119451" xfId="885"/>
    <cellStyle name="style1500897119482" xfId="886"/>
    <cellStyle name="style1500897119514" xfId="887"/>
    <cellStyle name="style1500897119529" xfId="888"/>
    <cellStyle name="style1500897119560" xfId="889"/>
    <cellStyle name="style1500897119592" xfId="890"/>
    <cellStyle name="style1500897119607" xfId="891"/>
    <cellStyle name="style1500897119639" xfId="892"/>
    <cellStyle name="style1500897119670" xfId="893"/>
    <cellStyle name="style1500897119701" xfId="894"/>
    <cellStyle name="style1500897119732" xfId="895"/>
    <cellStyle name="style1500897119748" xfId="896"/>
    <cellStyle name="style1500897119795" xfId="897"/>
    <cellStyle name="style1500897119826" xfId="898"/>
    <cellStyle name="style1500897119982" xfId="899"/>
    <cellStyle name="style1500897120014" xfId="900"/>
    <cellStyle name="style1500897120045" xfId="901"/>
    <cellStyle name="style1500897120076" xfId="902"/>
    <cellStyle name="style1500897155875" xfId="18"/>
    <cellStyle name="style1500897155906" xfId="903"/>
    <cellStyle name="style1500897155922" xfId="904"/>
    <cellStyle name="style1500897155953" xfId="905"/>
    <cellStyle name="style1500897155984" xfId="906"/>
    <cellStyle name="style1500897156015" xfId="907"/>
    <cellStyle name="style1500897156125" xfId="908"/>
    <cellStyle name="style1500897156156" xfId="909"/>
    <cellStyle name="style1500897156172" xfId="910"/>
    <cellStyle name="style1500897156203" xfId="911"/>
    <cellStyle name="style1500897156234" xfId="912"/>
    <cellStyle name="style1500897156265" xfId="913"/>
    <cellStyle name="style1500897156297" xfId="914"/>
    <cellStyle name="style1500897156328" xfId="915"/>
    <cellStyle name="style1500897156359" xfId="916"/>
    <cellStyle name="style1500897156390" xfId="917"/>
    <cellStyle name="style1500897156422" xfId="918"/>
    <cellStyle name="style1500897156453" xfId="919"/>
    <cellStyle name="style1500897156484" xfId="920"/>
    <cellStyle name="style1500897156500" xfId="921"/>
    <cellStyle name="style1500897156531" xfId="922"/>
    <cellStyle name="style1500897156547" xfId="923"/>
    <cellStyle name="style1500897156578" xfId="924"/>
    <cellStyle name="style1500897156609" xfId="925"/>
    <cellStyle name="style1500897156641" xfId="926"/>
    <cellStyle name="style1500897156672" xfId="927"/>
    <cellStyle name="style1500897156703" xfId="928"/>
    <cellStyle name="style1500897156797" xfId="929"/>
    <cellStyle name="style1500897156828" xfId="930"/>
    <cellStyle name="style1500897156953" xfId="931"/>
    <cellStyle name="style1500897156984" xfId="932"/>
    <cellStyle name="style1500897157016" xfId="933"/>
    <cellStyle name="style1500897157031" xfId="934"/>
    <cellStyle name="style1500897304146" xfId="19"/>
    <cellStyle name="style1500897304193" xfId="935"/>
    <cellStyle name="style1500897304224" xfId="936"/>
    <cellStyle name="style1500897304256" xfId="937"/>
    <cellStyle name="style1500897304287" xfId="938"/>
    <cellStyle name="style1500897304318" xfId="939"/>
    <cellStyle name="style1500897304349" xfId="940"/>
    <cellStyle name="style1500897304381" xfId="941"/>
    <cellStyle name="style1500897304412" xfId="942"/>
    <cellStyle name="style1500897304427" xfId="943"/>
    <cellStyle name="style1500897304459" xfId="944"/>
    <cellStyle name="style1500897304490" xfId="945"/>
    <cellStyle name="style1500897304521" xfId="946"/>
    <cellStyle name="style1500897304552" xfId="947"/>
    <cellStyle name="style1500897304584" xfId="948"/>
    <cellStyle name="style1500897304599" xfId="949"/>
    <cellStyle name="style1500897304631" xfId="950"/>
    <cellStyle name="style1500897304662" xfId="951"/>
    <cellStyle name="style1500897304756" xfId="952"/>
    <cellStyle name="style1500897304787" xfId="953"/>
    <cellStyle name="style1500897304818" xfId="954"/>
    <cellStyle name="style1500897304834" xfId="955"/>
    <cellStyle name="style1500897304865" xfId="956"/>
    <cellStyle name="style1500897304881" xfId="957"/>
    <cellStyle name="style1500897304912" xfId="958"/>
    <cellStyle name="style1500897304943" xfId="959"/>
    <cellStyle name="style1500897304974" xfId="960"/>
    <cellStyle name="style1500897305006" xfId="961"/>
    <cellStyle name="style1500897305037" xfId="962"/>
    <cellStyle name="style1500897305068" xfId="963"/>
    <cellStyle name="style1500897305084" xfId="964"/>
    <cellStyle name="style1500897305115" xfId="965"/>
    <cellStyle name="style1500897305146" xfId="966"/>
    <cellStyle name="style1500897341210" xfId="20"/>
    <cellStyle name="style1500897341242" xfId="967"/>
    <cellStyle name="style1500897341273" xfId="968"/>
    <cellStyle name="style1500897341304" xfId="969"/>
    <cellStyle name="style1500897341320" xfId="970"/>
    <cellStyle name="style1500897341351" xfId="971"/>
    <cellStyle name="style1500897341445" xfId="972"/>
    <cellStyle name="style1500897341476" xfId="973"/>
    <cellStyle name="style1500897341507" xfId="974"/>
    <cellStyle name="style1500897341523" xfId="975"/>
    <cellStyle name="style1500897341554" xfId="976"/>
    <cellStyle name="style1500897341585" xfId="977"/>
    <cellStyle name="style1500897341617" xfId="978"/>
    <cellStyle name="style1500897341648" xfId="979"/>
    <cellStyle name="style1500897341679" xfId="980"/>
    <cellStyle name="style1500897341710" xfId="981"/>
    <cellStyle name="style1500897341742" xfId="982"/>
    <cellStyle name="style1500897341757" xfId="983"/>
    <cellStyle name="style1500897341788" xfId="984"/>
    <cellStyle name="style1500897341804" xfId="985"/>
    <cellStyle name="style1500897341835" xfId="986"/>
    <cellStyle name="style1500897341867" xfId="987"/>
    <cellStyle name="style1500897341882" xfId="988"/>
    <cellStyle name="style1500897341913" xfId="989"/>
    <cellStyle name="style1500897341945" xfId="990"/>
    <cellStyle name="style1500897341960" xfId="991"/>
    <cellStyle name="style1500897341992" xfId="992"/>
    <cellStyle name="style1500897342085" xfId="993"/>
    <cellStyle name="style1500897342117" xfId="994"/>
    <cellStyle name="style1500897342242" xfId="995"/>
    <cellStyle name="style1500897342273" xfId="996"/>
    <cellStyle name="style1500897342304" xfId="997"/>
    <cellStyle name="style1500897342335" xfId="998"/>
    <cellStyle name="style1500897426027" xfId="21"/>
    <cellStyle name="style1500897426027 2" xfId="3704"/>
    <cellStyle name="style1500897426074" xfId="999"/>
    <cellStyle name="style1500897426089" xfId="1000"/>
    <cellStyle name="style1500897426089 2" xfId="3705"/>
    <cellStyle name="style1500897426121" xfId="1001"/>
    <cellStyle name="style1500897426121 2" xfId="3706"/>
    <cellStyle name="style1500897426152" xfId="1002"/>
    <cellStyle name="style1500897426152 2" xfId="3707"/>
    <cellStyle name="style1500897426183" xfId="1003"/>
    <cellStyle name="style1500897426183 2" xfId="3708"/>
    <cellStyle name="style1500897426199" xfId="1004"/>
    <cellStyle name="style1500897426199 2" xfId="3709"/>
    <cellStyle name="style1500897426230" xfId="1005"/>
    <cellStyle name="style1500897426230 2" xfId="3710"/>
    <cellStyle name="style1500897426261" xfId="1006"/>
    <cellStyle name="style1500897426261 2" xfId="3711"/>
    <cellStyle name="style1500897426293" xfId="1007"/>
    <cellStyle name="style1500897426293 2" xfId="3712"/>
    <cellStyle name="style1500897426324" xfId="1008"/>
    <cellStyle name="style1500897426324 2" xfId="3713"/>
    <cellStyle name="style1500897426340" xfId="1009"/>
    <cellStyle name="style1500897426340 2" xfId="3714"/>
    <cellStyle name="style1500897426371" xfId="1010"/>
    <cellStyle name="style1500897426371 2" xfId="3715"/>
    <cellStyle name="style1500897426402" xfId="1011"/>
    <cellStyle name="style1500897426402 2" xfId="3716"/>
    <cellStyle name="style1500897426511" xfId="1012"/>
    <cellStyle name="style1500897426511 2" xfId="3717"/>
    <cellStyle name="style1500897426527" xfId="1013"/>
    <cellStyle name="style1500897426527 2" xfId="3718"/>
    <cellStyle name="style1500897426574" xfId="1014"/>
    <cellStyle name="style1500897426574 2" xfId="3719"/>
    <cellStyle name="style1500897426605" xfId="1015"/>
    <cellStyle name="style1500897426605 2" xfId="3720"/>
    <cellStyle name="style1500897426621" xfId="1016"/>
    <cellStyle name="style1500897426621 2" xfId="3721"/>
    <cellStyle name="style1500897426668" xfId="1017"/>
    <cellStyle name="style1500897426668 2" xfId="3722"/>
    <cellStyle name="style1500897426699" xfId="1018"/>
    <cellStyle name="style1500897426699 2" xfId="3723"/>
    <cellStyle name="style1500897460216" xfId="22"/>
    <cellStyle name="style1500897460216 2" xfId="3724"/>
    <cellStyle name="style1500897460247" xfId="1019"/>
    <cellStyle name="style1500897460263" xfId="1020"/>
    <cellStyle name="style1500897460263 2" xfId="3725"/>
    <cellStyle name="style1500897460294" xfId="1021"/>
    <cellStyle name="style1500897460294 2" xfId="3726"/>
    <cellStyle name="style1500897460325" xfId="1022"/>
    <cellStyle name="style1500897460325 2" xfId="3727"/>
    <cellStyle name="style1500897460357" xfId="1023"/>
    <cellStyle name="style1500897460357 2" xfId="3728"/>
    <cellStyle name="style1500897460372" xfId="1024"/>
    <cellStyle name="style1500897460372 2" xfId="3729"/>
    <cellStyle name="style1500897460404" xfId="1025"/>
    <cellStyle name="style1500897460404 2" xfId="3730"/>
    <cellStyle name="style1500897460435" xfId="1026"/>
    <cellStyle name="style1500897460435 2" xfId="3731"/>
    <cellStyle name="style1500897460466" xfId="1027"/>
    <cellStyle name="style1500897460466 2" xfId="3732"/>
    <cellStyle name="style1500897460497" xfId="1028"/>
    <cellStyle name="style1500897460497 2" xfId="3733"/>
    <cellStyle name="style1500897460529" xfId="1029"/>
    <cellStyle name="style1500897460529 2" xfId="3734"/>
    <cellStyle name="style1500897460560" xfId="1030"/>
    <cellStyle name="style1500897460560 2" xfId="3735"/>
    <cellStyle name="style1500897460654" xfId="1031"/>
    <cellStyle name="style1500897460654 2" xfId="3736"/>
    <cellStyle name="style1500897460685" xfId="1032"/>
    <cellStyle name="style1500897460685 2" xfId="3737"/>
    <cellStyle name="style1500897460716" xfId="1033"/>
    <cellStyle name="style1500897460716 2" xfId="3738"/>
    <cellStyle name="style1500897460747" xfId="1034"/>
    <cellStyle name="style1500897460747 2" xfId="3739"/>
    <cellStyle name="style1500897460779" xfId="1035"/>
    <cellStyle name="style1500897460779 2" xfId="3740"/>
    <cellStyle name="style1500897460794" xfId="1036"/>
    <cellStyle name="style1500897460794 2" xfId="3741"/>
    <cellStyle name="style1500897460825" xfId="1037"/>
    <cellStyle name="style1500897460825 2" xfId="3742"/>
    <cellStyle name="style1500897460857" xfId="1038"/>
    <cellStyle name="style1500897460857 2" xfId="3743"/>
    <cellStyle name="style1500897460872" xfId="1039"/>
    <cellStyle name="style1500897460872 2" xfId="3744"/>
    <cellStyle name="style1500897460919" xfId="1040"/>
    <cellStyle name="style1500897460919 2" xfId="3745"/>
    <cellStyle name="style1500897460966" xfId="1041"/>
    <cellStyle name="style1500897460966 2" xfId="3746"/>
    <cellStyle name="style1500897460997" xfId="1042"/>
    <cellStyle name="style1500897460997 2" xfId="3747"/>
    <cellStyle name="style1500897461029" xfId="1043"/>
    <cellStyle name="style1500897461029 2" xfId="3748"/>
    <cellStyle name="style1500897461060" xfId="1044"/>
    <cellStyle name="style1500897461060 2" xfId="3749"/>
    <cellStyle name="style1500897461091" xfId="1045"/>
    <cellStyle name="style1500897461091 2" xfId="3750"/>
    <cellStyle name="style1500897461122" xfId="1046"/>
    <cellStyle name="style1500897461122 2" xfId="3751"/>
    <cellStyle name="style1500897461185" xfId="1047"/>
    <cellStyle name="style1500897461185 2" xfId="3752"/>
    <cellStyle name="style1500897461216" xfId="1048"/>
    <cellStyle name="style1500897461216 2" xfId="3753"/>
    <cellStyle name="style1500897461232" xfId="1049"/>
    <cellStyle name="style1500897461232 2" xfId="3754"/>
    <cellStyle name="style1500897461263" xfId="1050"/>
    <cellStyle name="style1500897461263 2" xfId="3755"/>
    <cellStyle name="style1500897478404" xfId="23"/>
    <cellStyle name="style1500897478435" xfId="1051"/>
    <cellStyle name="style1500897478467" xfId="1052"/>
    <cellStyle name="style1500897478498" xfId="1053"/>
    <cellStyle name="style1500897478514" xfId="1054"/>
    <cellStyle name="style1500897478545" xfId="1055"/>
    <cellStyle name="style1500897478576" xfId="1056"/>
    <cellStyle name="style1500897478607" xfId="1057"/>
    <cellStyle name="style1500897478623" xfId="1058"/>
    <cellStyle name="style1500897478654" xfId="1059"/>
    <cellStyle name="style1500897478685" xfId="1060"/>
    <cellStyle name="style1500897478701" xfId="1061"/>
    <cellStyle name="style1500897478732" xfId="1062"/>
    <cellStyle name="style1500897478842" xfId="1063"/>
    <cellStyle name="style1500897478873" xfId="1064"/>
    <cellStyle name="style1500897478889" xfId="1065"/>
    <cellStyle name="style1500897478920" xfId="1066"/>
    <cellStyle name="style1500897478951" xfId="1067"/>
    <cellStyle name="style1500897478967" xfId="1068"/>
    <cellStyle name="style1500897479014" xfId="1069"/>
    <cellStyle name="style1500897479045" xfId="1070"/>
    <cellStyle name="style1500897479060" xfId="1071"/>
    <cellStyle name="style1500897479123" xfId="1072"/>
    <cellStyle name="style1500897479139" xfId="1073"/>
    <cellStyle name="style1500897479170" xfId="1074"/>
    <cellStyle name="style1500897479201" xfId="1075"/>
    <cellStyle name="style1500897479217" xfId="1076"/>
    <cellStyle name="style1500897479248" xfId="1077"/>
    <cellStyle name="style1500897479279" xfId="1078"/>
    <cellStyle name="style1500897479467" xfId="1079"/>
    <cellStyle name="style1500897479560" xfId="1080"/>
    <cellStyle name="style1500897479592" xfId="1081"/>
    <cellStyle name="style1500897479623" xfId="1082"/>
    <cellStyle name="style1500897497060" xfId="24"/>
    <cellStyle name="style1500897497092" xfId="1083"/>
    <cellStyle name="style1500897497123" xfId="1084"/>
    <cellStyle name="style1500897497154" xfId="1085"/>
    <cellStyle name="style1500897497185" xfId="1086"/>
    <cellStyle name="style1500897497217" xfId="1087"/>
    <cellStyle name="style1500897497248" xfId="1088"/>
    <cellStyle name="style1500897497279" xfId="1089"/>
    <cellStyle name="style1500897497295" xfId="1090"/>
    <cellStyle name="style1500897497326" xfId="1091"/>
    <cellStyle name="style1500897497357" xfId="1092"/>
    <cellStyle name="style1500897497467" xfId="1093"/>
    <cellStyle name="style1500897497498" xfId="1094"/>
    <cellStyle name="style1500897497529" xfId="1095"/>
    <cellStyle name="style1500897497560" xfId="1096"/>
    <cellStyle name="style1500897497592" xfId="1097"/>
    <cellStyle name="style1500897497607" xfId="1098"/>
    <cellStyle name="style1500897497654" xfId="1099"/>
    <cellStyle name="style1500897497670" xfId="1100"/>
    <cellStyle name="style1500897497717" xfId="1101"/>
    <cellStyle name="style1500897497732" xfId="1102"/>
    <cellStyle name="style1500897497764" xfId="1103"/>
    <cellStyle name="style1500897497826" xfId="1104"/>
    <cellStyle name="style1500897497842" xfId="1105"/>
    <cellStyle name="style1500897497873" xfId="1106"/>
    <cellStyle name="style1500897497904" xfId="1107"/>
    <cellStyle name="style1500897497935" xfId="1108"/>
    <cellStyle name="style1500897497967" xfId="1109"/>
    <cellStyle name="style1500897497998" xfId="1110"/>
    <cellStyle name="style1500897498201" xfId="1111"/>
    <cellStyle name="style1500897498232" xfId="1112"/>
    <cellStyle name="style1500897498248" xfId="1113"/>
    <cellStyle name="style1500897498279" xfId="1114"/>
    <cellStyle name="style1500897548797" xfId="25"/>
    <cellStyle name="style1500897548828" xfId="1115"/>
    <cellStyle name="style1500897548859" xfId="1116"/>
    <cellStyle name="style1500897548890" xfId="1117"/>
    <cellStyle name="style1500897548922" xfId="1118"/>
    <cellStyle name="style1500897548937" xfId="1119"/>
    <cellStyle name="style1500897548969" xfId="1120"/>
    <cellStyle name="style1500897549000" xfId="1121"/>
    <cellStyle name="style1500897549015" xfId="1122"/>
    <cellStyle name="style1500897549047" xfId="1123"/>
    <cellStyle name="style1500897549078" xfId="1124"/>
    <cellStyle name="style1500897549109" xfId="1125"/>
    <cellStyle name="style1500897549125" xfId="1126"/>
    <cellStyle name="style1500897549156" xfId="1127"/>
    <cellStyle name="style1500897549187" xfId="1128"/>
    <cellStyle name="style1500897549203" xfId="1129"/>
    <cellStyle name="style1500897549234" xfId="1130"/>
    <cellStyle name="style1500897549265" xfId="1131"/>
    <cellStyle name="style1500897549281" xfId="1132"/>
    <cellStyle name="style1500897549406" xfId="1133"/>
    <cellStyle name="style1500897549422" xfId="1134"/>
    <cellStyle name="style1500897549453" xfId="1135"/>
    <cellStyle name="style1500897549500" xfId="1136"/>
    <cellStyle name="style1500897549531" xfId="1137"/>
    <cellStyle name="style1500897549562" xfId="1138"/>
    <cellStyle name="style1500897549578" xfId="1139"/>
    <cellStyle name="style1500897549609" xfId="1140"/>
    <cellStyle name="style1500897549640" xfId="1141"/>
    <cellStyle name="style1500897549672" xfId="1142"/>
    <cellStyle name="style1500897549797" xfId="1143"/>
    <cellStyle name="style1500897549828" xfId="1144"/>
    <cellStyle name="style1500897549859" xfId="1145"/>
    <cellStyle name="style1500897549890" xfId="1146"/>
    <cellStyle name="style1500897617503" xfId="26"/>
    <cellStyle name="style1500897617535" xfId="1147"/>
    <cellStyle name="style1500897617566" xfId="1148"/>
    <cellStyle name="style1500897617582" xfId="1149"/>
    <cellStyle name="style1500897617613" xfId="1150"/>
    <cellStyle name="style1500897617644" xfId="1151"/>
    <cellStyle name="style1500897617675" xfId="1152"/>
    <cellStyle name="style1500897617691" xfId="1153"/>
    <cellStyle name="style1500897617722" xfId="1154"/>
    <cellStyle name="style1500897617753" xfId="1155"/>
    <cellStyle name="style1500897617785" xfId="1156"/>
    <cellStyle name="style1500897617800" xfId="1157"/>
    <cellStyle name="style1500897617832" xfId="1158"/>
    <cellStyle name="style1500897617863" xfId="1159"/>
    <cellStyle name="style1500897617910" xfId="1160"/>
    <cellStyle name="style1500897617941" xfId="1161"/>
    <cellStyle name="style1500897617972" xfId="1162"/>
    <cellStyle name="style1500897618003" xfId="1163"/>
    <cellStyle name="style1500897618019" xfId="1164"/>
    <cellStyle name="style1500897618066" xfId="1165"/>
    <cellStyle name="style1500897618097" xfId="1166"/>
    <cellStyle name="style1500897618113" xfId="1167"/>
    <cellStyle name="style1500897618175" xfId="1168"/>
    <cellStyle name="style1500897618191" xfId="1169"/>
    <cellStyle name="style1500897618222" xfId="1170"/>
    <cellStyle name="style1500897618254" xfId="1171"/>
    <cellStyle name="style1500897618285" xfId="1172"/>
    <cellStyle name="style1500897618300" xfId="1173"/>
    <cellStyle name="style1500897618332" xfId="1174"/>
    <cellStyle name="style1500897618769" xfId="1175"/>
    <cellStyle name="style1500897618785" xfId="1176"/>
    <cellStyle name="style1500897618816" xfId="1177"/>
    <cellStyle name="style1500897618847" xfId="1178"/>
    <cellStyle name="style1500897689976" xfId="27"/>
    <cellStyle name="style1500897689991" xfId="1179"/>
    <cellStyle name="style1500897690022" xfId="1180"/>
    <cellStyle name="style1500897690054" xfId="1181"/>
    <cellStyle name="style1500897690085" xfId="1182"/>
    <cellStyle name="style1500897690116" xfId="1183"/>
    <cellStyle name="style1500897690132" xfId="1184"/>
    <cellStyle name="style1500897690163" xfId="1185"/>
    <cellStyle name="style1500897690194" xfId="1186"/>
    <cellStyle name="style1500897690226" xfId="1187"/>
    <cellStyle name="style1500897690257" xfId="1188"/>
    <cellStyle name="style1500897690288" xfId="1189"/>
    <cellStyle name="style1500897690319" xfId="1190"/>
    <cellStyle name="style1500897690351" xfId="1191"/>
    <cellStyle name="style1500897690382" xfId="1192"/>
    <cellStyle name="style1500897690413" xfId="1193"/>
    <cellStyle name="style1500897690444" xfId="1194"/>
    <cellStyle name="style1500897690460" xfId="1195"/>
    <cellStyle name="style1500897690491" xfId="1196"/>
    <cellStyle name="style1500897690522" xfId="1197"/>
    <cellStyle name="style1500897690554" xfId="1198"/>
    <cellStyle name="style1500897690569" xfId="1199"/>
    <cellStyle name="style1500897690632" xfId="1200"/>
    <cellStyle name="style1500897690647" xfId="1201"/>
    <cellStyle name="style1500897690757" xfId="1202"/>
    <cellStyle name="style1500897690788" xfId="1203"/>
    <cellStyle name="style1500897690819" xfId="1204"/>
    <cellStyle name="style1500897690851" xfId="1205"/>
    <cellStyle name="style1500897690882" xfId="1206"/>
    <cellStyle name="style1500897691210" xfId="1207"/>
    <cellStyle name="style1500897691241" xfId="1208"/>
    <cellStyle name="style1500897691273" xfId="1209"/>
    <cellStyle name="style1500897691304" xfId="1210"/>
    <cellStyle name="style1500897729743" xfId="28"/>
    <cellStyle name="style1500897729759" xfId="1211"/>
    <cellStyle name="style1500897729790" xfId="1212"/>
    <cellStyle name="style1500897729821" xfId="1213"/>
    <cellStyle name="style1500897729852" xfId="1214"/>
    <cellStyle name="style1500897729868" xfId="1215"/>
    <cellStyle name="style1500897729899" xfId="1216"/>
    <cellStyle name="style1500897729931" xfId="1217"/>
    <cellStyle name="style1500897729962" xfId="1218"/>
    <cellStyle name="style1500897729977" xfId="1219"/>
    <cellStyle name="style1500897730009" xfId="1220"/>
    <cellStyle name="style1500897730040" xfId="1221"/>
    <cellStyle name="style1500897730149" xfId="1222"/>
    <cellStyle name="style1500897730165" xfId="1223"/>
    <cellStyle name="style1500897730212" xfId="1224"/>
    <cellStyle name="style1500897730227" xfId="1225"/>
    <cellStyle name="style1500897730259" xfId="1226"/>
    <cellStyle name="style1500897730290" xfId="1227"/>
    <cellStyle name="style1500897730321" xfId="1228"/>
    <cellStyle name="style1500897730352" xfId="1229"/>
    <cellStyle name="style1500897730368" xfId="1230"/>
    <cellStyle name="style1500897730399" xfId="1231"/>
    <cellStyle name="style1500897730446" xfId="1232"/>
    <cellStyle name="style1500897730477" xfId="1233"/>
    <cellStyle name="style1500897730493" xfId="1234"/>
    <cellStyle name="style1500897730524" xfId="1235"/>
    <cellStyle name="style1500897730556" xfId="1236"/>
    <cellStyle name="style1500897730587" xfId="1237"/>
    <cellStyle name="style1500897730602" xfId="1238"/>
    <cellStyle name="style1500897730915" xfId="1239"/>
    <cellStyle name="style1500897730946" xfId="1240"/>
    <cellStyle name="style1500897730977" xfId="1241"/>
    <cellStyle name="style1500897731009" xfId="1242"/>
    <cellStyle name="style1500897767041" xfId="29"/>
    <cellStyle name="style1500897767073" xfId="1243"/>
    <cellStyle name="style1500897767104" xfId="1244"/>
    <cellStyle name="style1500897767120" xfId="1245"/>
    <cellStyle name="style1500897767151" xfId="1246"/>
    <cellStyle name="style1500897767182" xfId="1247"/>
    <cellStyle name="style1500897767213" xfId="1248"/>
    <cellStyle name="style1500897767229" xfId="1249"/>
    <cellStyle name="style1500897767260" xfId="1250"/>
    <cellStyle name="style1500897767291" xfId="1251"/>
    <cellStyle name="style1500897767323" xfId="1252"/>
    <cellStyle name="style1500897767338" xfId="1253"/>
    <cellStyle name="style1500897767370" xfId="1254"/>
    <cellStyle name="style1500897767401" xfId="1255"/>
    <cellStyle name="style1500897767432" xfId="1256"/>
    <cellStyle name="style1500897767463" xfId="1257"/>
    <cellStyle name="style1500897767495" xfId="1258"/>
    <cellStyle name="style1500897767604" xfId="1259"/>
    <cellStyle name="style1500897767620" xfId="1260"/>
    <cellStyle name="style1500897767667" xfId="1261"/>
    <cellStyle name="style1500897767698" xfId="1262"/>
    <cellStyle name="style1500897767729" xfId="1263"/>
    <cellStyle name="style1500897767792" xfId="1264"/>
    <cellStyle name="style1500897767823" xfId="1265"/>
    <cellStyle name="style1500897767854" xfId="1266"/>
    <cellStyle name="style1500897767885" xfId="1267"/>
    <cellStyle name="style1500897767901" xfId="1268"/>
    <cellStyle name="style1500897767932" xfId="1269"/>
    <cellStyle name="style1500897767963" xfId="1270"/>
    <cellStyle name="style1500897768417" xfId="1271"/>
    <cellStyle name="style1500897768448" xfId="1272"/>
    <cellStyle name="style1500897768479" xfId="1273"/>
    <cellStyle name="style1500897768510" xfId="1274"/>
    <cellStyle name="style1500897803183" xfId="30"/>
    <cellStyle name="style1500897803214" xfId="1275"/>
    <cellStyle name="style1500897803245" xfId="1276"/>
    <cellStyle name="style1500897803261" xfId="1277"/>
    <cellStyle name="style1500897803292" xfId="1278"/>
    <cellStyle name="style1500897803323" xfId="1279"/>
    <cellStyle name="style1500897803354" xfId="1280"/>
    <cellStyle name="style1500897803386" xfId="1281"/>
    <cellStyle name="style1500897803401" xfId="1282"/>
    <cellStyle name="style1500897803448" xfId="1283"/>
    <cellStyle name="style1500897803479" xfId="1284"/>
    <cellStyle name="style1500897803511" xfId="1285"/>
    <cellStyle name="style1500897803526" xfId="1286"/>
    <cellStyle name="style1500897803558" xfId="1287"/>
    <cellStyle name="style1500897803604" xfId="1288"/>
    <cellStyle name="style1500897803620" xfId="1289"/>
    <cellStyle name="style1500897803651" xfId="1290"/>
    <cellStyle name="style1500897803683" xfId="1291"/>
    <cellStyle name="style1500897803714" xfId="1292"/>
    <cellStyle name="style1500897803745" xfId="1293"/>
    <cellStyle name="style1500897803776" xfId="1294"/>
    <cellStyle name="style1500897803792" xfId="1295"/>
    <cellStyle name="style1500897803854" xfId="1296"/>
    <cellStyle name="style1500897803870" xfId="1297"/>
    <cellStyle name="style1500897803901" xfId="1298"/>
    <cellStyle name="style1500897803933" xfId="1299"/>
    <cellStyle name="style1500897803964" xfId="1300"/>
    <cellStyle name="style1500897803979" xfId="1301"/>
    <cellStyle name="style1500897804011" xfId="1302"/>
    <cellStyle name="style1500897804433" xfId="1303"/>
    <cellStyle name="style1500897804464" xfId="1304"/>
    <cellStyle name="style1500897804495" xfId="1305"/>
    <cellStyle name="style1500897804526" xfId="1306"/>
    <cellStyle name="style1500897841606" xfId="31"/>
    <cellStyle name="style1500897841637" xfId="1307"/>
    <cellStyle name="style1500897841653" xfId="1308"/>
    <cellStyle name="style1500897841684" xfId="1309"/>
    <cellStyle name="style1500897841715" xfId="1310"/>
    <cellStyle name="style1500897841746" xfId="1311"/>
    <cellStyle name="style1500897841762" xfId="1312"/>
    <cellStyle name="style1500897841793" xfId="1313"/>
    <cellStyle name="style1500897841824" xfId="1314"/>
    <cellStyle name="style1500897841840" xfId="1315"/>
    <cellStyle name="style1500897841871" xfId="1316"/>
    <cellStyle name="style1500897841903" xfId="1317"/>
    <cellStyle name="style1500897841934" xfId="1318"/>
    <cellStyle name="style1500897841965" xfId="1319"/>
    <cellStyle name="style1500897841996" xfId="1320"/>
    <cellStyle name="style1500897842028" xfId="1321"/>
    <cellStyle name="style1500897842059" xfId="1322"/>
    <cellStyle name="style1500897842090" xfId="1323"/>
    <cellStyle name="style1500897842121" xfId="1324"/>
    <cellStyle name="style1500897842153" xfId="1325"/>
    <cellStyle name="style1500897842184" xfId="1326"/>
    <cellStyle name="style1500897842199" xfId="1327"/>
    <cellStyle name="style1500897842340" xfId="1328"/>
    <cellStyle name="style1500897842371" xfId="1329"/>
    <cellStyle name="style1500897842403" xfId="1330"/>
    <cellStyle name="style1500897842434" xfId="1331"/>
    <cellStyle name="style1500897842449" xfId="1332"/>
    <cellStyle name="style1500897842481" xfId="1333"/>
    <cellStyle name="style1500897842512" xfId="1334"/>
    <cellStyle name="style1500897842981" xfId="1335"/>
    <cellStyle name="style1500897843012" xfId="1336"/>
    <cellStyle name="style1500897843043" xfId="1337"/>
    <cellStyle name="style1500897843074" xfId="1338"/>
    <cellStyle name="style1500897930360" xfId="32"/>
    <cellStyle name="style1500897930360 2" xfId="3756"/>
    <cellStyle name="style1500897930391" xfId="1339"/>
    <cellStyle name="style1500897930422" xfId="1340"/>
    <cellStyle name="style1500897930422 2" xfId="3757"/>
    <cellStyle name="style1500897930454" xfId="1341"/>
    <cellStyle name="style1500897930454 2" xfId="3758"/>
    <cellStyle name="style1500897930500" xfId="1342"/>
    <cellStyle name="style1500897930500 2" xfId="3759"/>
    <cellStyle name="style1500897930532" xfId="1343"/>
    <cellStyle name="style1500897930532 2" xfId="3760"/>
    <cellStyle name="style1500897930547" xfId="1344"/>
    <cellStyle name="style1500897930547 2" xfId="3761"/>
    <cellStyle name="style1500897930579" xfId="1345"/>
    <cellStyle name="style1500897930579 2" xfId="3762"/>
    <cellStyle name="style1500897930610" xfId="1346"/>
    <cellStyle name="style1500897930610 2" xfId="3763"/>
    <cellStyle name="style1500897930641" xfId="1347"/>
    <cellStyle name="style1500897930641 2" xfId="3764"/>
    <cellStyle name="style1500897930657" xfId="1348"/>
    <cellStyle name="style1500897930657 2" xfId="3765"/>
    <cellStyle name="style1500897930688" xfId="1349"/>
    <cellStyle name="style1500897930688 2" xfId="3766"/>
    <cellStyle name="style1500897930719" xfId="1350"/>
    <cellStyle name="style1500897930719 2" xfId="3767"/>
    <cellStyle name="style1500897930766" xfId="1351"/>
    <cellStyle name="style1500897930766 2" xfId="3768"/>
    <cellStyle name="style1500897930797" xfId="1352"/>
    <cellStyle name="style1500897930797 2" xfId="3769"/>
    <cellStyle name="style1500897930829" xfId="1353"/>
    <cellStyle name="style1500897930829 2" xfId="3770"/>
    <cellStyle name="style1500897930907" xfId="1354"/>
    <cellStyle name="style1500897930907 2" xfId="3771"/>
    <cellStyle name="style1500897930938" xfId="1355"/>
    <cellStyle name="style1500897930938 2" xfId="3772"/>
    <cellStyle name="style1500897930969" xfId="1356"/>
    <cellStyle name="style1500897930969 2" xfId="3773"/>
    <cellStyle name="style1500897931032" xfId="1357"/>
    <cellStyle name="style1500897931032 2" xfId="3774"/>
    <cellStyle name="style1500897931047" xfId="1358"/>
    <cellStyle name="style1500897931047 2" xfId="3775"/>
    <cellStyle name="style1500897967346" xfId="33"/>
    <cellStyle name="style1500897967346 2" xfId="3776"/>
    <cellStyle name="style1500897967377" xfId="1359"/>
    <cellStyle name="style1500897967409" xfId="1360"/>
    <cellStyle name="style1500897967409 2" xfId="3777"/>
    <cellStyle name="style1500897967440" xfId="1361"/>
    <cellStyle name="style1500897967440 2" xfId="3778"/>
    <cellStyle name="style1500897967471" xfId="1362"/>
    <cellStyle name="style1500897967471 2" xfId="3779"/>
    <cellStyle name="style1500897967487" xfId="1363"/>
    <cellStyle name="style1500897967487 2" xfId="3780"/>
    <cellStyle name="style1500897967596" xfId="1364"/>
    <cellStyle name="style1500897967596 2" xfId="3781"/>
    <cellStyle name="style1500897967627" xfId="1365"/>
    <cellStyle name="style1500897967627 2" xfId="3782"/>
    <cellStyle name="style1500897967659" xfId="1366"/>
    <cellStyle name="style1500897967659 2" xfId="3783"/>
    <cellStyle name="style1500897967690" xfId="1367"/>
    <cellStyle name="style1500897967690 2" xfId="3784"/>
    <cellStyle name="style1500897967705" xfId="1368"/>
    <cellStyle name="style1500897967705 2" xfId="3785"/>
    <cellStyle name="style1500897967737" xfId="1369"/>
    <cellStyle name="style1500897967737 2" xfId="3786"/>
    <cellStyle name="style1500897967768" xfId="1370"/>
    <cellStyle name="style1500897967768 2" xfId="3787"/>
    <cellStyle name="style1500897967799" xfId="1371"/>
    <cellStyle name="style1500897967799 2" xfId="3788"/>
    <cellStyle name="style1500897967815" xfId="1372"/>
    <cellStyle name="style1500897967815 2" xfId="3789"/>
    <cellStyle name="style1500897967846" xfId="1373"/>
    <cellStyle name="style1500897967846 2" xfId="3790"/>
    <cellStyle name="style1500897967877" xfId="1374"/>
    <cellStyle name="style1500897967877 2" xfId="3791"/>
    <cellStyle name="style1500897967909" xfId="1375"/>
    <cellStyle name="style1500897967909 2" xfId="3792"/>
    <cellStyle name="style1500897967924" xfId="1376"/>
    <cellStyle name="style1500897967924 2" xfId="3793"/>
    <cellStyle name="style1500897967971" xfId="1377"/>
    <cellStyle name="style1500897967971 2" xfId="3794"/>
    <cellStyle name="style1500897968002" xfId="1378"/>
    <cellStyle name="style1500897968002 2" xfId="3795"/>
    <cellStyle name="style1500897968034" xfId="1379"/>
    <cellStyle name="style1500897968034 2" xfId="3796"/>
    <cellStyle name="style1500897968096" xfId="1380"/>
    <cellStyle name="style1500897968096 2" xfId="3797"/>
    <cellStyle name="style1500897968127" xfId="1381"/>
    <cellStyle name="style1500897968127 2" xfId="3798"/>
    <cellStyle name="style1500897968143" xfId="1382"/>
    <cellStyle name="style1500897968143 2" xfId="3799"/>
    <cellStyle name="style1500897968174" xfId="1383"/>
    <cellStyle name="style1500897968174 2" xfId="3800"/>
    <cellStyle name="style1500897968206" xfId="1384"/>
    <cellStyle name="style1500897968206 2" xfId="3801"/>
    <cellStyle name="style1500897968237" xfId="1385"/>
    <cellStyle name="style1500897968237 2" xfId="3802"/>
    <cellStyle name="style1500897968268" xfId="1386"/>
    <cellStyle name="style1500897968268 2" xfId="3803"/>
    <cellStyle name="style1500897968456" xfId="1387"/>
    <cellStyle name="style1500897968456 2" xfId="3804"/>
    <cellStyle name="style1500897968487" xfId="1388"/>
    <cellStyle name="style1500897968487 2" xfId="3805"/>
    <cellStyle name="style1500897968518" xfId="1389"/>
    <cellStyle name="style1500897968518 2" xfId="3806"/>
    <cellStyle name="style1500897968534" xfId="1390"/>
    <cellStyle name="style1500897968534 2" xfId="3807"/>
    <cellStyle name="style1500897987160" xfId="34"/>
    <cellStyle name="style1500897987191" xfId="1391"/>
    <cellStyle name="style1500897987222" xfId="1392"/>
    <cellStyle name="style1500897987253" xfId="1393"/>
    <cellStyle name="style1500897987285" xfId="1394"/>
    <cellStyle name="style1500897987300" xfId="1395"/>
    <cellStyle name="style1500897987331" xfId="1396"/>
    <cellStyle name="style1500897987363" xfId="1397"/>
    <cellStyle name="style1500897987378" xfId="1398"/>
    <cellStyle name="style1500897987410" xfId="1399"/>
    <cellStyle name="style1500897987441" xfId="1400"/>
    <cellStyle name="style1500897987472" xfId="1401"/>
    <cellStyle name="style1500897987488" xfId="1402"/>
    <cellStyle name="style1500897987519" xfId="1403"/>
    <cellStyle name="style1500897987550" xfId="1404"/>
    <cellStyle name="style1500897987582" xfId="1405"/>
    <cellStyle name="style1500897987613" xfId="1406"/>
    <cellStyle name="style1500897987628" xfId="1407"/>
    <cellStyle name="style1500897987660" xfId="1408"/>
    <cellStyle name="style1500897988285" xfId="1409"/>
    <cellStyle name="style1500897988316" xfId="1410"/>
    <cellStyle name="style1500897988332" xfId="1411"/>
    <cellStyle name="style1500897988503" xfId="1412"/>
    <cellStyle name="style1500897988519" xfId="1413"/>
    <cellStyle name="style1500897988550" xfId="1414"/>
    <cellStyle name="style1500897988582" xfId="1415"/>
    <cellStyle name="style1500897988613" xfId="1416"/>
    <cellStyle name="style1500897988644" xfId="1417"/>
    <cellStyle name="style1500897988675" xfId="1418"/>
    <cellStyle name="style1500897989269" xfId="1419"/>
    <cellStyle name="style1500897989300" xfId="1420"/>
    <cellStyle name="style1500897989332" xfId="1421"/>
    <cellStyle name="style1500897989363" xfId="1422"/>
    <cellStyle name="style1500898008208" xfId="35"/>
    <cellStyle name="style1500898008239" xfId="1423"/>
    <cellStyle name="style1500898008286" xfId="1424"/>
    <cellStyle name="style1500898008317" xfId="1425"/>
    <cellStyle name="style1500898008333" xfId="1426"/>
    <cellStyle name="style1500898008364" xfId="1427"/>
    <cellStyle name="style1500898008395" xfId="1428"/>
    <cellStyle name="style1500898008411" xfId="1429"/>
    <cellStyle name="style1500898008442" xfId="1430"/>
    <cellStyle name="style1500898008473" xfId="1431"/>
    <cellStyle name="style1500898008504" xfId="1432"/>
    <cellStyle name="style1500898008520" xfId="1433"/>
    <cellStyle name="style1500898008551" xfId="1434"/>
    <cellStyle name="style1500898008583" xfId="1435"/>
    <cellStyle name="style1500898008614" xfId="1436"/>
    <cellStyle name="style1500898008645" xfId="1437"/>
    <cellStyle name="style1500898008676" xfId="1438"/>
    <cellStyle name="style1500898008708" xfId="1439"/>
    <cellStyle name="style1500898008723" xfId="1440"/>
    <cellStyle name="style1500898008833" xfId="1441"/>
    <cellStyle name="style1500898008848" xfId="1442"/>
    <cellStyle name="style1500898008879" xfId="1443"/>
    <cellStyle name="style1500898009145" xfId="1444"/>
    <cellStyle name="style1500898009161" xfId="1445"/>
    <cellStyle name="style1500898009192" xfId="1446"/>
    <cellStyle name="style1500898009223" xfId="1447"/>
    <cellStyle name="style1500898009254" xfId="1448"/>
    <cellStyle name="style1500898009286" xfId="1449"/>
    <cellStyle name="style1500898009301" xfId="1450"/>
    <cellStyle name="style1500898009833" xfId="1451"/>
    <cellStyle name="style1500898009848" xfId="1452"/>
    <cellStyle name="style1500898009958" xfId="1453"/>
    <cellStyle name="style1500898009989" xfId="1454"/>
    <cellStyle name="style1536740871585" xfId="37"/>
    <cellStyle name="style1536742598074" xfId="38"/>
    <cellStyle name="style1536742598105" xfId="39"/>
    <cellStyle name="style1536742598152" xfId="40"/>
    <cellStyle name="style1536742598198" xfId="41"/>
    <cellStyle name="style1536742598230" xfId="42"/>
    <cellStyle name="style1536742598261" xfId="43"/>
    <cellStyle name="style1536742598308" xfId="44"/>
    <cellStyle name="style1536742598339" xfId="45"/>
    <cellStyle name="style1536742598370" xfId="46"/>
    <cellStyle name="style1536742598401" xfId="47"/>
    <cellStyle name="style1536742598432" xfId="48"/>
    <cellStyle name="style1536742598479" xfId="49"/>
    <cellStyle name="style1536742598510" xfId="50"/>
    <cellStyle name="style1536742598542" xfId="51"/>
    <cellStyle name="style1536742598573" xfId="52"/>
    <cellStyle name="style1536742598620" xfId="53"/>
    <cellStyle name="style1536742598651" xfId="54"/>
    <cellStyle name="style1536742598682" xfId="55"/>
    <cellStyle name="style1536742598698" xfId="56"/>
    <cellStyle name="style1536742598729" xfId="57"/>
    <cellStyle name="style1536742598760" xfId="58"/>
    <cellStyle name="style1536742598776" xfId="59"/>
    <cellStyle name="style1536742598807" xfId="60"/>
    <cellStyle name="style1536742598838" xfId="61"/>
    <cellStyle name="style1536742598869" xfId="62"/>
    <cellStyle name="style1536742598900" xfId="63"/>
    <cellStyle name="style1536742598932" xfId="64"/>
    <cellStyle name="style1536742598963" xfId="65"/>
    <cellStyle name="style1536742598994" xfId="66"/>
    <cellStyle name="style1536742599025" xfId="67"/>
    <cellStyle name="style1536742599056" xfId="68"/>
    <cellStyle name="style1536742599088" xfId="69"/>
    <cellStyle name="style1536742599759" xfId="70"/>
    <cellStyle name="style1536742599790" xfId="71"/>
    <cellStyle name="style1536742601615" xfId="72"/>
    <cellStyle name="style1536746429340" xfId="73"/>
    <cellStyle name="style1536746429371" xfId="74"/>
    <cellStyle name="style1536746429402" xfId="75"/>
    <cellStyle name="style1536746429433" xfId="76"/>
    <cellStyle name="style1536746429465" xfId="77"/>
    <cellStyle name="style1536746429496" xfId="78"/>
    <cellStyle name="style1536746429543" xfId="79"/>
    <cellStyle name="style1536746429574" xfId="80"/>
    <cellStyle name="style1536746429605" xfId="81"/>
    <cellStyle name="style1536746429636" xfId="82"/>
    <cellStyle name="style1536746429667" xfId="83"/>
    <cellStyle name="style1536746429699" xfId="84"/>
    <cellStyle name="style1536746429730" xfId="85"/>
    <cellStyle name="style1536746429761" xfId="86"/>
    <cellStyle name="style1536746429792" xfId="87"/>
    <cellStyle name="style1536746429823" xfId="88"/>
    <cellStyle name="style1536746429855" xfId="89"/>
    <cellStyle name="style1536746429886" xfId="90"/>
    <cellStyle name="style1536746429917" xfId="91"/>
    <cellStyle name="style1536746429933" xfId="92"/>
    <cellStyle name="style1536746429964" xfId="93"/>
    <cellStyle name="style1536746429995" xfId="94"/>
    <cellStyle name="style1536746430026" xfId="95"/>
    <cellStyle name="style1536746430057" xfId="96"/>
    <cellStyle name="style1536746430104" xfId="97"/>
    <cellStyle name="style1536746430135" xfId="98"/>
    <cellStyle name="style1536746430182" xfId="99"/>
    <cellStyle name="style1536746430213" xfId="100"/>
    <cellStyle name="style1536746430245" xfId="101"/>
    <cellStyle name="style1536746430276" xfId="102"/>
    <cellStyle name="style1536746430307" xfId="103"/>
    <cellStyle name="style1536746430338" xfId="104"/>
    <cellStyle name="style1536746430900" xfId="105"/>
    <cellStyle name="style1536746430915" xfId="106"/>
    <cellStyle name="style1536746432881" xfId="107"/>
    <cellStyle name="style1536782903606" xfId="109"/>
    <cellStyle name="style1536782903653" xfId="110"/>
    <cellStyle name="style1536782903700" xfId="111"/>
    <cellStyle name="style1536782903731" xfId="112"/>
    <cellStyle name="style1536782903779" xfId="116"/>
    <cellStyle name="style1536782903810" xfId="117"/>
    <cellStyle name="style1536782903841" xfId="121"/>
    <cellStyle name="style1536782903873" xfId="122"/>
    <cellStyle name="style1536782903904" xfId="113"/>
    <cellStyle name="style1536782903951" xfId="114"/>
    <cellStyle name="style1536782903982" xfId="115"/>
    <cellStyle name="style1536782904013" xfId="118"/>
    <cellStyle name="style1536782904044" xfId="119"/>
    <cellStyle name="style1536782904091" xfId="120"/>
    <cellStyle name="style1536782904122" xfId="123"/>
    <cellStyle name="style1536782904153" xfId="124"/>
    <cellStyle name="style1536782904185" xfId="125"/>
    <cellStyle name="style1536782904231" xfId="126"/>
    <cellStyle name="style1536782904263" xfId="131"/>
    <cellStyle name="style1536782904294" xfId="136"/>
    <cellStyle name="style1536782904325" xfId="127"/>
    <cellStyle name="style1536782904465" xfId="132"/>
    <cellStyle name="style1536782904497" xfId="137"/>
    <cellStyle name="style1536782904528" xfId="128"/>
    <cellStyle name="style1536782904559" xfId="129"/>
    <cellStyle name="style1536782904590" xfId="130"/>
    <cellStyle name="style1536782904621" xfId="133"/>
    <cellStyle name="style1536782904653" xfId="134"/>
    <cellStyle name="style1536782904684" xfId="135"/>
    <cellStyle name="style1536782904715" xfId="138"/>
    <cellStyle name="style1536782904746" xfId="139"/>
    <cellStyle name="style1536782904793" xfId="140"/>
    <cellStyle name="style1536783994256" xfId="141"/>
    <cellStyle name="style1536783994287" xfId="142"/>
    <cellStyle name="style1536783994288" xfId="143"/>
    <cellStyle name="style1536783994335" xfId="144"/>
    <cellStyle name="style1536783994366" xfId="148"/>
    <cellStyle name="style1536783994398" xfId="149"/>
    <cellStyle name="style1536783994413" xfId="153"/>
    <cellStyle name="style1536783994444" xfId="154"/>
    <cellStyle name="style1536783994476" xfId="145"/>
    <cellStyle name="style1536783994507" xfId="146"/>
    <cellStyle name="style1536783994538" xfId="147"/>
    <cellStyle name="style1536783994569" xfId="150"/>
    <cellStyle name="style1536783994600" xfId="151"/>
    <cellStyle name="style1536783994616" xfId="152"/>
    <cellStyle name="style1536783994647" xfId="155"/>
    <cellStyle name="style1536783994678" xfId="156"/>
    <cellStyle name="style1536783994710" xfId="157"/>
    <cellStyle name="style1536783994741" xfId="158"/>
    <cellStyle name="style1536783994756" xfId="163"/>
    <cellStyle name="style1536783994788" xfId="168"/>
    <cellStyle name="style1536783994819" xfId="159"/>
    <cellStyle name="style1536783994834" xfId="164"/>
    <cellStyle name="style1536783994866" xfId="169"/>
    <cellStyle name="style1536783994897" xfId="160"/>
    <cellStyle name="style1536783994928" xfId="161"/>
    <cellStyle name="style1536783994959" xfId="162"/>
    <cellStyle name="style1536783994990" xfId="165"/>
    <cellStyle name="style1536783995053" xfId="166"/>
    <cellStyle name="style1536783995084" xfId="167"/>
    <cellStyle name="style1536783995100" xfId="170"/>
    <cellStyle name="style1536783995131" xfId="171"/>
    <cellStyle name="style1536783995162" xfId="172"/>
    <cellStyle name="style1536785258531" xfId="173"/>
    <cellStyle name="style1536785258562" xfId="174"/>
    <cellStyle name="style1536785258578" xfId="175"/>
    <cellStyle name="style1536785258609" xfId="176"/>
    <cellStyle name="style1536785258640" xfId="180"/>
    <cellStyle name="style1536785258656" xfId="181"/>
    <cellStyle name="style1536785258687" xfId="185"/>
    <cellStyle name="style1536785258718" xfId="186"/>
    <cellStyle name="style1536785258734" xfId="177"/>
    <cellStyle name="style1536785258765" xfId="178"/>
    <cellStyle name="style1536785258796" xfId="179"/>
    <cellStyle name="style1536785258828" xfId="182"/>
    <cellStyle name="style1536785258843" xfId="183"/>
    <cellStyle name="style1536785258874" xfId="184"/>
    <cellStyle name="style1536785258906" xfId="187"/>
    <cellStyle name="style1536785258937" xfId="188"/>
    <cellStyle name="style1536785258952" xfId="189"/>
    <cellStyle name="style1536785258984" xfId="190"/>
    <cellStyle name="style1536785259015" xfId="195"/>
    <cellStyle name="style1536785259030" xfId="200"/>
    <cellStyle name="style1536785259062" xfId="191"/>
    <cellStyle name="style1536785259077" xfId="196"/>
    <cellStyle name="style1536785259155" xfId="201"/>
    <cellStyle name="style1536785259171" xfId="192"/>
    <cellStyle name="style1536785259202" xfId="193"/>
    <cellStyle name="style1536785259233" xfId="194"/>
    <cellStyle name="style1536785259249" xfId="197"/>
    <cellStyle name="style1536785259280" xfId="198"/>
    <cellStyle name="style1536785259311" xfId="199"/>
    <cellStyle name="style1536785259327" xfId="202"/>
    <cellStyle name="style1536785259358" xfId="203"/>
    <cellStyle name="style1536785259389" xfId="204"/>
    <cellStyle name="style1536785259592" xfId="205"/>
    <cellStyle name="style1536785259608" xfId="206"/>
    <cellStyle name="style1536785260669" xfId="207"/>
    <cellStyle name="style1536786975866" xfId="208"/>
    <cellStyle name="style1536786975898" xfId="209"/>
    <cellStyle name="style1536786975913" xfId="210"/>
    <cellStyle name="style1536786975944" xfId="211"/>
    <cellStyle name="style1536786975960" xfId="215"/>
    <cellStyle name="style1536786975991" xfId="216"/>
    <cellStyle name="style1536786976022" xfId="220"/>
    <cellStyle name="style1536786976054" xfId="221"/>
    <cellStyle name="style1536786976069" xfId="212"/>
    <cellStyle name="style1536786976100" xfId="213"/>
    <cellStyle name="style1536786976147" xfId="214"/>
    <cellStyle name="style1536786976178" xfId="217"/>
    <cellStyle name="style1536786976210" xfId="218"/>
    <cellStyle name="style1536786976241" xfId="219"/>
    <cellStyle name="style1536786976272" xfId="222"/>
    <cellStyle name="style1536786976288" xfId="223"/>
    <cellStyle name="style1536786976319" xfId="224"/>
    <cellStyle name="style1536786976350" xfId="225"/>
    <cellStyle name="style1536786976381" xfId="230"/>
    <cellStyle name="style1536786976397" xfId="235"/>
    <cellStyle name="style1536786976428" xfId="226"/>
    <cellStyle name="style1536786976490" xfId="231"/>
    <cellStyle name="style1536786976506" xfId="236"/>
    <cellStyle name="style1536786976537" xfId="227"/>
    <cellStyle name="style1536786976568" xfId="228"/>
    <cellStyle name="style1536786976584" xfId="229"/>
    <cellStyle name="style1536786976615" xfId="232"/>
    <cellStyle name="style1536786976646" xfId="233"/>
    <cellStyle name="style1536786976662" xfId="234"/>
    <cellStyle name="style1536786976693" xfId="237"/>
    <cellStyle name="style1536786976724" xfId="238"/>
    <cellStyle name="style1536786976756" xfId="239"/>
    <cellStyle name="style1536787446319" xfId="240"/>
    <cellStyle name="style1536787446350" xfId="241"/>
    <cellStyle name="style1536787446381" xfId="242"/>
    <cellStyle name="style1536787446412" xfId="243"/>
    <cellStyle name="style1536787446428" xfId="244"/>
    <cellStyle name="style1536787446459" xfId="245"/>
    <cellStyle name="style1536787446490" xfId="246"/>
    <cellStyle name="style1536787446521" xfId="247"/>
    <cellStyle name="style1536787446537" xfId="248"/>
    <cellStyle name="style1536787446568" xfId="249"/>
    <cellStyle name="style1536787446599" xfId="250"/>
    <cellStyle name="style1536787446631" xfId="251"/>
    <cellStyle name="style1536787446662" xfId="252"/>
    <cellStyle name="style1536787446693" xfId="253"/>
    <cellStyle name="style1536787446709" xfId="254"/>
    <cellStyle name="style1536787446740" xfId="255"/>
    <cellStyle name="style1536787446818" xfId="256"/>
    <cellStyle name="style1536787446849" xfId="257"/>
    <cellStyle name="style1536787446865" xfId="258"/>
    <cellStyle name="style1536787446896" xfId="259"/>
    <cellStyle name="style1536787446911" xfId="260"/>
    <cellStyle name="style1536787446943" xfId="261"/>
    <cellStyle name="style1536787446958" xfId="262"/>
    <cellStyle name="style1536787446989" xfId="263"/>
    <cellStyle name="style1536787447005" xfId="264"/>
    <cellStyle name="style1536787447036" xfId="265"/>
    <cellStyle name="style1536787447067" xfId="266"/>
    <cellStyle name="style1536787447083" xfId="267"/>
    <cellStyle name="style1536787447114" xfId="268"/>
    <cellStyle name="style1536787447145" xfId="269"/>
    <cellStyle name="style1536787447177" xfId="270"/>
    <cellStyle name="style1536787447192" xfId="271"/>
    <cellStyle name="style1548854801758" xfId="3812"/>
    <cellStyle name="style1548854921624" xfId="3813"/>
    <cellStyle name="style1548854921655" xfId="3814"/>
    <cellStyle name="style1548854921686" xfId="3815"/>
    <cellStyle name="style1548854921717" xfId="3816"/>
    <cellStyle name="style1548854921733" xfId="3817"/>
    <cellStyle name="style1548854921764" xfId="3818"/>
    <cellStyle name="style1548854921795" xfId="3819"/>
    <cellStyle name="style1548854921811" xfId="3820"/>
    <cellStyle name="style1548854921842" xfId="3821"/>
    <cellStyle name="style1548854921873" xfId="3822"/>
    <cellStyle name="style1548854921889" xfId="3823"/>
    <cellStyle name="style1548854921920" xfId="3824"/>
    <cellStyle name="style1548854921951" xfId="3825"/>
    <cellStyle name="style1548854921983" xfId="3826"/>
    <cellStyle name="style1548854921998" xfId="3827"/>
    <cellStyle name="style1548854922029" xfId="3828"/>
    <cellStyle name="style1548854922061" xfId="3829"/>
    <cellStyle name="style1548854922092" xfId="3830"/>
    <cellStyle name="style1548854922123" xfId="3831"/>
    <cellStyle name="style1548854922154" xfId="3832"/>
    <cellStyle name="style1548854922185" xfId="3833"/>
    <cellStyle name="style1548854922201" xfId="3834"/>
    <cellStyle name="style1548854922232" xfId="3835"/>
    <cellStyle name="style1548854922248" xfId="3836"/>
    <cellStyle name="style1548854922279" xfId="3837"/>
    <cellStyle name="style1548854922295" xfId="3838"/>
    <cellStyle name="style1548854922326" xfId="3839"/>
    <cellStyle name="style1548854922357" xfId="3840"/>
    <cellStyle name="style1548854922373" xfId="3841"/>
    <cellStyle name="style1548854922404" xfId="3842"/>
    <cellStyle name="style1548854922435" xfId="3843"/>
    <cellStyle name="style1548854922466" xfId="3844"/>
    <cellStyle name="style1548854922497" xfId="3845"/>
    <cellStyle name="style1548854922529" xfId="3846"/>
    <cellStyle name="style1548854922560" xfId="3847"/>
    <cellStyle name="style1548854922622" xfId="3848"/>
    <cellStyle name="style1548854922654" xfId="3849"/>
    <cellStyle name="style1548854922810" xfId="3850"/>
    <cellStyle name="style1548855011098" xfId="3851"/>
    <cellStyle name="style1548855011145" xfId="3852"/>
    <cellStyle name="style1548855011160" xfId="3853"/>
    <cellStyle name="style1548855011192" xfId="3854"/>
    <cellStyle name="style1548855011223" xfId="3855"/>
    <cellStyle name="style1548855011254" xfId="3856"/>
    <cellStyle name="style1548855011270" xfId="3857"/>
    <cellStyle name="style1548855011301" xfId="3858"/>
    <cellStyle name="style1548855011332" xfId="3859"/>
    <cellStyle name="style1548855011363" xfId="3860"/>
    <cellStyle name="style1548855011379" xfId="3861"/>
    <cellStyle name="style1548855011410" xfId="3862"/>
    <cellStyle name="style1548855011441" xfId="3863"/>
    <cellStyle name="style1548855011457" xfId="3864"/>
    <cellStyle name="style1548855011488" xfId="3865"/>
    <cellStyle name="style1548855011519" xfId="3866"/>
    <cellStyle name="style1548855011550" xfId="3867"/>
    <cellStyle name="style1548855011582" xfId="3868"/>
    <cellStyle name="style1548855011769" xfId="3869"/>
    <cellStyle name="style1548855011800" xfId="3870"/>
    <cellStyle name="style1548855011815" xfId="3871"/>
    <cellStyle name="style1548855011847" xfId="3872"/>
    <cellStyle name="style1548855011862" xfId="3873"/>
    <cellStyle name="style1548855011893" xfId="3874"/>
    <cellStyle name="style1548855011909" xfId="3875"/>
    <cellStyle name="style1548855011940" xfId="3876"/>
    <cellStyle name="style1548855011956" xfId="3877"/>
    <cellStyle name="style1548855011987" xfId="3878"/>
    <cellStyle name="style1548855012018" xfId="3879"/>
    <cellStyle name="style1548855012034" xfId="3880"/>
    <cellStyle name="style1548855012065" xfId="3881"/>
    <cellStyle name="style1548855012096" xfId="3882"/>
    <cellStyle name="style1548855012112" xfId="3883"/>
    <cellStyle name="style1548855012143" xfId="3884"/>
    <cellStyle name="style1548855012174" xfId="3885"/>
    <cellStyle name="style1548855012205" xfId="3886"/>
    <cellStyle name="style1548855012237" xfId="3887"/>
    <cellStyle name="style1548855012268" xfId="3888"/>
    <cellStyle name="style1548855144328" xfId="3889"/>
    <cellStyle name="style1548855144359" xfId="3890"/>
    <cellStyle name="style1548855144375" xfId="3891"/>
    <cellStyle name="style1548855144406" xfId="3892"/>
    <cellStyle name="style1548855144422" xfId="3893"/>
    <cellStyle name="style1548855144453" xfId="3894"/>
    <cellStyle name="style1548855144468" xfId="3895"/>
    <cellStyle name="style1548855144500" xfId="3896"/>
    <cellStyle name="style1548855144515" xfId="3897"/>
    <cellStyle name="style1548855144546" xfId="3898"/>
    <cellStyle name="style1548855144578" xfId="3899"/>
    <cellStyle name="style1548855144593" xfId="3900"/>
    <cellStyle name="style1548855144624" xfId="3901"/>
    <cellStyle name="style1548855144656" xfId="3902"/>
    <cellStyle name="style1548855144671" xfId="3903"/>
    <cellStyle name="style1548855144703" xfId="3904"/>
    <cellStyle name="style1548855144734" xfId="3905"/>
    <cellStyle name="style1548855144765" xfId="3906"/>
    <cellStyle name="style1548855144796" xfId="3907"/>
    <cellStyle name="style1548855144827" xfId="3908"/>
    <cellStyle name="style1548855144843" xfId="3909"/>
    <cellStyle name="style1548855144874" xfId="3910"/>
    <cellStyle name="style1548855144905" xfId="3911"/>
    <cellStyle name="style1548855144937" xfId="3912"/>
    <cellStyle name="style1548855144968" xfId="3913"/>
    <cellStyle name="style1548855144999" xfId="3914"/>
    <cellStyle name="style1548855145015" xfId="3915"/>
    <cellStyle name="style1548855145046" xfId="3916"/>
    <cellStyle name="style1548855145077" xfId="3917"/>
    <cellStyle name="style1548855145108" xfId="3918"/>
    <cellStyle name="style1548855145139" xfId="3919"/>
    <cellStyle name="style1548855145155" xfId="3920"/>
    <cellStyle name="style1548855145186" xfId="3921"/>
    <cellStyle name="style1548855145217" xfId="3922"/>
    <cellStyle name="style1548855145233" xfId="3923"/>
    <cellStyle name="style1548855145280" xfId="3924"/>
    <cellStyle name="style1548855145311" xfId="3925"/>
    <cellStyle name="style1548855145342" xfId="3926"/>
    <cellStyle name="style1548855239504" xfId="3927"/>
    <cellStyle name="style1548855239535" xfId="3928"/>
    <cellStyle name="style1548855239551" xfId="3929"/>
    <cellStyle name="style1548855239582" xfId="3930"/>
    <cellStyle name="style1548855239613" xfId="3931"/>
    <cellStyle name="style1548855239629" xfId="3932"/>
    <cellStyle name="style1548855239660" xfId="3933"/>
    <cellStyle name="style1548855239691" xfId="3934"/>
    <cellStyle name="style1548855239707" xfId="3935"/>
    <cellStyle name="style1548855239738" xfId="3936"/>
    <cellStyle name="style1548855239769" xfId="3937"/>
    <cellStyle name="style1548855239785" xfId="3938"/>
    <cellStyle name="style1548855239816" xfId="3939"/>
    <cellStyle name="style1548855239847" xfId="3940"/>
    <cellStyle name="style1548855239863" xfId="3941"/>
    <cellStyle name="style1548855239894" xfId="3942"/>
    <cellStyle name="style1548855239925" xfId="3943"/>
    <cellStyle name="style1548855239941" xfId="3944"/>
    <cellStyle name="style1548855239972" xfId="3945"/>
    <cellStyle name="style1548855240003" xfId="3946"/>
    <cellStyle name="style1548855240019" xfId="3947"/>
    <cellStyle name="style1548855240050" xfId="3948"/>
    <cellStyle name="style1548855240081" xfId="3949"/>
    <cellStyle name="style1548855240097" xfId="3950"/>
    <cellStyle name="style1548855240112" xfId="3951"/>
    <cellStyle name="style1548855240144" xfId="3952"/>
    <cellStyle name="style1548855240159" xfId="3953"/>
    <cellStyle name="style1548855240190" xfId="3954"/>
    <cellStyle name="style1548855240222" xfId="3955"/>
    <cellStyle name="style1548855240237" xfId="3956"/>
    <cellStyle name="style1548855240268" xfId="3957"/>
    <cellStyle name="style1548855240300" xfId="3958"/>
    <cellStyle name="style1548855240315" xfId="3959"/>
    <cellStyle name="style1548855240346" xfId="3960"/>
    <cellStyle name="style1548855240502" xfId="3961"/>
    <cellStyle name="style1548855240549" xfId="3962"/>
    <cellStyle name="style1548855240580" xfId="3963"/>
    <cellStyle name="style1548855240596" xfId="3964"/>
    <cellStyle name="style1548855335911" xfId="3965"/>
    <cellStyle name="style1548855335927" xfId="3966"/>
    <cellStyle name="style1548855335958" xfId="3967"/>
    <cellStyle name="style1548855335989" xfId="3968"/>
    <cellStyle name="style1548855336005" xfId="3969"/>
    <cellStyle name="style1548855336036" xfId="3970"/>
    <cellStyle name="style1548855336067" xfId="3971"/>
    <cellStyle name="style1548855336083" xfId="3972"/>
    <cellStyle name="style1548855336114" xfId="3973"/>
    <cellStyle name="style1548855336145" xfId="3974"/>
    <cellStyle name="style1548855336177" xfId="3975"/>
    <cellStyle name="style1548855336208" xfId="3976"/>
    <cellStyle name="style1548855336239" xfId="3977"/>
    <cellStyle name="style1548855336270" xfId="3978"/>
    <cellStyle name="style1548855336301" xfId="3979"/>
    <cellStyle name="style1548855336317" xfId="3980"/>
    <cellStyle name="style1548855336348" xfId="3981"/>
    <cellStyle name="style1548855336364" xfId="3982"/>
    <cellStyle name="style1548855336395" xfId="3983"/>
    <cellStyle name="style1548855336426" xfId="3984"/>
    <cellStyle name="style1548855336442" xfId="3985"/>
    <cellStyle name="style1548855336473" xfId="3986"/>
    <cellStyle name="style1548855336489" xfId="3987"/>
    <cellStyle name="style1548855336520" xfId="3988"/>
    <cellStyle name="style1548855336536" xfId="3989"/>
    <cellStyle name="style1548855336567" xfId="3990"/>
    <cellStyle name="style1548855336598" xfId="3991"/>
    <cellStyle name="style1548855336629" xfId="3992"/>
    <cellStyle name="style1548855336785" xfId="3993"/>
    <cellStyle name="style1548855336801" xfId="3994"/>
    <cellStyle name="style1548855336832" xfId="3995"/>
    <cellStyle name="style1548855336863" xfId="3996"/>
    <cellStyle name="style1548855336879" xfId="3997"/>
    <cellStyle name="style1548855336910" xfId="3998"/>
    <cellStyle name="style1548855336941" xfId="3999"/>
    <cellStyle name="style1548855337004" xfId="4000"/>
    <cellStyle name="style1548855337035" xfId="4001"/>
    <cellStyle name="style1548855337066" xfId="40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IS blauw en grijs">
      <a:dk1>
        <a:sysClr val="windowText" lastClr="000000"/>
      </a:dk1>
      <a:lt1>
        <a:sysClr val="window" lastClr="FFFFFF"/>
      </a:lt1>
      <a:dk2>
        <a:srgbClr val="004699"/>
      </a:dk2>
      <a:lt2>
        <a:srgbClr val="00A0E6"/>
      </a:lt2>
      <a:accent1>
        <a:srgbClr val="71BDEE"/>
      </a:accent1>
      <a:accent2>
        <a:srgbClr val="B1D9F5"/>
      </a:accent2>
      <a:accent3>
        <a:srgbClr val="E5F2FC"/>
      </a:accent3>
      <a:accent4>
        <a:srgbClr val="787878"/>
      </a:accent4>
      <a:accent5>
        <a:srgbClr val="BEBEBE"/>
      </a:accent5>
      <a:accent6>
        <a:srgbClr val="E8E8E8"/>
      </a:accent6>
      <a:hlink>
        <a:srgbClr val="787878"/>
      </a:hlink>
      <a:folHlink>
        <a:srgbClr val="787878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.hoedemaker@amsterdam.nl" TargetMode="External"/><Relationship Id="rId1" Type="http://schemas.openxmlformats.org/officeDocument/2006/relationships/hyperlink" Target="http://www.ois.amsterdam.nl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workbookViewId="0">
      <selection activeCell="G18" sqref="G18"/>
    </sheetView>
  </sheetViews>
  <sheetFormatPr defaultRowHeight="15" x14ac:dyDescent="0.25"/>
  <cols>
    <col min="1" max="1" width="90.85546875" style="2" customWidth="1"/>
    <col min="2" max="16384" width="9.140625" style="2"/>
  </cols>
  <sheetData>
    <row r="1" spans="1:5" x14ac:dyDescent="0.25">
      <c r="A1" s="108"/>
      <c r="B1" s="108"/>
      <c r="C1" s="108"/>
      <c r="D1" s="108"/>
      <c r="E1" s="108"/>
    </row>
    <row r="2" spans="1:5" x14ac:dyDescent="0.25">
      <c r="A2" s="108"/>
      <c r="B2" s="108"/>
      <c r="C2" s="108"/>
      <c r="D2" s="108"/>
      <c r="E2" s="108"/>
    </row>
    <row r="3" spans="1:5" x14ac:dyDescent="0.25">
      <c r="A3" s="108"/>
      <c r="B3" s="108"/>
      <c r="C3" s="108"/>
      <c r="D3" s="108"/>
      <c r="E3" s="108"/>
    </row>
    <row r="4" spans="1:5" ht="45" customHeight="1" x14ac:dyDescent="0.25">
      <c r="A4" s="3" t="s">
        <v>185</v>
      </c>
      <c r="B4" s="3"/>
      <c r="C4" s="3"/>
      <c r="D4" s="3"/>
      <c r="E4" s="3"/>
    </row>
    <row r="5" spans="1:5" x14ac:dyDescent="0.25">
      <c r="A5" s="108"/>
      <c r="B5" s="108"/>
      <c r="C5" s="108"/>
      <c r="D5" s="108"/>
      <c r="E5" s="108"/>
    </row>
    <row r="6" spans="1:5" x14ac:dyDescent="0.25">
      <c r="A6" s="109"/>
      <c r="B6" s="108"/>
      <c r="C6" s="108"/>
      <c r="D6" s="108"/>
      <c r="E6" s="108"/>
    </row>
    <row r="7" spans="1:5" ht="15.75" x14ac:dyDescent="0.25">
      <c r="A7" s="110" t="s">
        <v>4</v>
      </c>
      <c r="B7" s="108"/>
      <c r="C7" s="108"/>
      <c r="D7" s="108"/>
      <c r="E7" s="108"/>
    </row>
    <row r="8" spans="1:5" x14ac:dyDescent="0.25">
      <c r="A8" s="108"/>
      <c r="B8" s="108"/>
      <c r="C8" s="108"/>
      <c r="D8" s="108"/>
      <c r="E8" s="108"/>
    </row>
    <row r="9" spans="1:5" x14ac:dyDescent="0.25">
      <c r="A9" s="111" t="s">
        <v>133</v>
      </c>
      <c r="B9" s="108"/>
      <c r="C9" s="108"/>
      <c r="D9" s="108"/>
      <c r="E9" s="108"/>
    </row>
    <row r="10" spans="1:5" x14ac:dyDescent="0.25">
      <c r="A10" s="111"/>
      <c r="B10" s="108"/>
      <c r="C10" s="108"/>
      <c r="D10" s="108"/>
      <c r="E10" s="108"/>
    </row>
    <row r="11" spans="1:5" x14ac:dyDescent="0.25">
      <c r="A11" s="111" t="s">
        <v>152</v>
      </c>
      <c r="B11" s="108"/>
      <c r="C11" s="108"/>
      <c r="D11" s="108"/>
      <c r="E11" s="108"/>
    </row>
    <row r="12" spans="1:5" x14ac:dyDescent="0.25">
      <c r="A12" s="111"/>
      <c r="B12" s="108"/>
      <c r="C12" s="108"/>
      <c r="D12" s="108"/>
      <c r="E12" s="108"/>
    </row>
    <row r="13" spans="1:5" x14ac:dyDescent="0.25">
      <c r="A13" s="111"/>
      <c r="B13" s="108"/>
      <c r="C13" s="108"/>
      <c r="D13" s="108"/>
      <c r="E13" s="108"/>
    </row>
    <row r="14" spans="1:5" x14ac:dyDescent="0.25">
      <c r="A14" s="111"/>
      <c r="B14" s="108"/>
      <c r="C14" s="108"/>
      <c r="D14" s="108"/>
      <c r="E14" s="108"/>
    </row>
    <row r="15" spans="1:5" x14ac:dyDescent="0.25">
      <c r="A15" s="111" t="s">
        <v>5</v>
      </c>
      <c r="B15" s="108"/>
      <c r="C15" s="108"/>
      <c r="D15" s="108"/>
      <c r="E15" s="108"/>
    </row>
    <row r="16" spans="1:5" x14ac:dyDescent="0.25">
      <c r="A16" s="112" t="s">
        <v>3</v>
      </c>
      <c r="B16" s="108"/>
      <c r="C16" s="108"/>
      <c r="D16" s="108"/>
      <c r="E16" s="108"/>
    </row>
    <row r="17" spans="1:5" x14ac:dyDescent="0.25">
      <c r="A17" s="112"/>
      <c r="B17" s="108"/>
      <c r="C17" s="108"/>
      <c r="D17" s="108"/>
      <c r="E17" s="108"/>
    </row>
    <row r="18" spans="1:5" x14ac:dyDescent="0.25">
      <c r="A18" s="111"/>
      <c r="B18" s="108"/>
      <c r="C18" s="108"/>
      <c r="D18" s="108"/>
      <c r="E18" s="108"/>
    </row>
    <row r="19" spans="1:5" x14ac:dyDescent="0.25">
      <c r="A19" s="108"/>
      <c r="B19" s="108"/>
      <c r="C19" s="108"/>
      <c r="D19" s="108"/>
      <c r="E19" s="108"/>
    </row>
    <row r="20" spans="1:5" x14ac:dyDescent="0.25">
      <c r="A20" s="111" t="s">
        <v>2</v>
      </c>
      <c r="B20" s="108"/>
      <c r="C20" s="108"/>
      <c r="D20" s="108"/>
      <c r="E20" s="108"/>
    </row>
    <row r="21" spans="1:5" x14ac:dyDescent="0.25">
      <c r="A21" s="113" t="s">
        <v>153</v>
      </c>
      <c r="B21" s="108"/>
      <c r="C21" s="108"/>
      <c r="D21" s="108"/>
      <c r="E21" s="108"/>
    </row>
    <row r="22" spans="1:5" x14ac:dyDescent="0.25">
      <c r="A22" s="111"/>
      <c r="B22" s="108"/>
      <c r="C22" s="108"/>
      <c r="D22" s="108"/>
      <c r="E22" s="108"/>
    </row>
    <row r="23" spans="1:5" x14ac:dyDescent="0.25">
      <c r="A23" s="114" t="s">
        <v>162</v>
      </c>
      <c r="B23" s="108"/>
      <c r="C23" s="108"/>
      <c r="D23" s="108"/>
      <c r="E23" s="108"/>
    </row>
    <row r="24" spans="1:5" x14ac:dyDescent="0.25">
      <c r="A24" s="108"/>
      <c r="B24" s="108"/>
      <c r="C24" s="108"/>
      <c r="D24" s="108"/>
      <c r="E24" s="108"/>
    </row>
    <row r="25" spans="1:5" x14ac:dyDescent="0.25">
      <c r="A25" s="108"/>
      <c r="B25" s="108"/>
      <c r="C25" s="108"/>
      <c r="D25" s="108"/>
      <c r="E25" s="108"/>
    </row>
    <row r="26" spans="1:5" x14ac:dyDescent="0.25">
      <c r="A26" s="108"/>
      <c r="B26" s="108"/>
      <c r="C26" s="108"/>
      <c r="D26" s="108"/>
      <c r="E26" s="108"/>
    </row>
    <row r="27" spans="1:5" x14ac:dyDescent="0.25">
      <c r="A27" s="108"/>
      <c r="B27" s="108"/>
      <c r="C27" s="108"/>
      <c r="D27" s="108"/>
      <c r="E27" s="108"/>
    </row>
    <row r="28" spans="1:5" x14ac:dyDescent="0.25">
      <c r="A28" s="108"/>
      <c r="B28" s="108"/>
      <c r="C28" s="108"/>
      <c r="D28" s="108"/>
      <c r="E28" s="108"/>
    </row>
    <row r="29" spans="1:5" x14ac:dyDescent="0.25">
      <c r="A29" s="108"/>
      <c r="B29" s="108"/>
      <c r="C29" s="108"/>
      <c r="D29" s="108"/>
      <c r="E29" s="108"/>
    </row>
    <row r="30" spans="1:5" x14ac:dyDescent="0.25">
      <c r="A30" s="108"/>
      <c r="B30" s="108"/>
      <c r="C30" s="108"/>
      <c r="D30" s="108"/>
      <c r="E30" s="108"/>
    </row>
    <row r="31" spans="1:5" x14ac:dyDescent="0.25">
      <c r="A31" s="108"/>
      <c r="B31" s="108"/>
      <c r="C31" s="108"/>
      <c r="D31" s="108"/>
      <c r="E31" s="108"/>
    </row>
    <row r="32" spans="1:5" x14ac:dyDescent="0.25">
      <c r="A32" s="108"/>
      <c r="B32" s="108"/>
      <c r="C32" s="108"/>
      <c r="D32" s="108"/>
      <c r="E32" s="108"/>
    </row>
  </sheetData>
  <hyperlinks>
    <hyperlink ref="A20" r:id="rId1" display="http://www.ois.amsterdam.nl/"/>
    <hyperlink ref="A21" r:id="rId2"/>
  </hyperlinks>
  <pageMargins left="0.7" right="0.7" top="0.75" bottom="0.75" header="0.3" footer="0.3"/>
  <pageSetup paperSize="9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workbookViewId="0">
      <selection activeCell="Q8" sqref="Q8"/>
    </sheetView>
  </sheetViews>
  <sheetFormatPr defaultColWidth="13.5703125" defaultRowHeight="15" x14ac:dyDescent="0.25"/>
  <cols>
    <col min="2" max="2" width="19" customWidth="1"/>
    <col min="10" max="10" width="19" customWidth="1"/>
    <col min="16" max="16" width="18.85546875" style="36" customWidth="1"/>
  </cols>
  <sheetData>
    <row r="1" spans="1:16" x14ac:dyDescent="0.25">
      <c r="A1" s="40" t="s">
        <v>205</v>
      </c>
      <c r="B1" s="38"/>
      <c r="C1" s="38"/>
      <c r="D1" s="38"/>
      <c r="E1" s="38"/>
      <c r="F1" s="38"/>
      <c r="G1" s="86"/>
      <c r="H1" s="86"/>
      <c r="I1" s="40" t="s">
        <v>204</v>
      </c>
      <c r="J1" s="40"/>
      <c r="K1" s="40"/>
      <c r="L1" s="40"/>
      <c r="M1" s="40"/>
      <c r="N1" s="40"/>
      <c r="O1" s="86"/>
      <c r="P1" s="86"/>
    </row>
    <row r="2" spans="1:16" x14ac:dyDescent="0.25">
      <c r="A2" s="72"/>
      <c r="B2" s="75"/>
      <c r="C2" s="75" t="s">
        <v>134</v>
      </c>
      <c r="D2" s="75" t="s">
        <v>135</v>
      </c>
      <c r="E2" s="75" t="s">
        <v>136</v>
      </c>
      <c r="F2" s="75" t="s">
        <v>188</v>
      </c>
      <c r="G2" s="78"/>
      <c r="H2" s="78"/>
      <c r="I2" s="72"/>
      <c r="J2" s="75"/>
      <c r="K2" s="75" t="s">
        <v>134</v>
      </c>
      <c r="L2" s="75" t="s">
        <v>135</v>
      </c>
      <c r="M2" s="75" t="s">
        <v>136</v>
      </c>
      <c r="N2" s="75" t="s">
        <v>188</v>
      </c>
      <c r="O2" s="86"/>
      <c r="P2" s="86"/>
    </row>
    <row r="3" spans="1:16" x14ac:dyDescent="0.25">
      <c r="A3" s="79" t="s">
        <v>6</v>
      </c>
      <c r="B3" s="77" t="s">
        <v>137</v>
      </c>
      <c r="C3" s="79">
        <v>758</v>
      </c>
      <c r="D3" s="79">
        <v>811</v>
      </c>
      <c r="E3" s="79">
        <v>1712</v>
      </c>
      <c r="F3" s="79">
        <v>767</v>
      </c>
      <c r="G3" s="78"/>
      <c r="H3" s="78"/>
      <c r="I3" s="79" t="s">
        <v>6</v>
      </c>
      <c r="J3" s="77" t="s">
        <v>137</v>
      </c>
      <c r="K3" s="80">
        <v>6</v>
      </c>
      <c r="L3" s="80">
        <v>16</v>
      </c>
      <c r="M3" s="80">
        <v>94</v>
      </c>
      <c r="N3" s="80">
        <v>29</v>
      </c>
      <c r="O3" s="86"/>
      <c r="P3" s="86"/>
    </row>
    <row r="4" spans="1:16" x14ac:dyDescent="0.25">
      <c r="A4" s="79"/>
      <c r="B4" s="77" t="s">
        <v>138</v>
      </c>
      <c r="C4" s="79">
        <v>90</v>
      </c>
      <c r="D4" s="79">
        <v>129</v>
      </c>
      <c r="E4" s="79">
        <v>42</v>
      </c>
      <c r="F4" s="79">
        <v>46</v>
      </c>
      <c r="G4" s="78"/>
      <c r="H4" s="78"/>
      <c r="I4" s="79"/>
      <c r="J4" s="77" t="s">
        <v>138</v>
      </c>
      <c r="K4" s="80">
        <v>1</v>
      </c>
      <c r="L4" s="80">
        <v>8</v>
      </c>
      <c r="M4" s="80">
        <v>84</v>
      </c>
      <c r="N4" s="80">
        <v>10</v>
      </c>
      <c r="O4" s="86"/>
      <c r="P4" s="86"/>
    </row>
    <row r="5" spans="1:16" x14ac:dyDescent="0.25">
      <c r="A5" s="92"/>
      <c r="B5" s="97" t="s">
        <v>139</v>
      </c>
      <c r="C5" s="93">
        <v>41</v>
      </c>
      <c r="D5" s="93">
        <v>36</v>
      </c>
      <c r="E5" s="93">
        <v>45</v>
      </c>
      <c r="F5" s="81">
        <v>26</v>
      </c>
      <c r="G5" s="78"/>
      <c r="H5" s="78"/>
      <c r="I5" s="92"/>
      <c r="J5" s="97" t="s">
        <v>139</v>
      </c>
      <c r="K5" s="80">
        <v>2</v>
      </c>
      <c r="L5" s="80">
        <v>3</v>
      </c>
      <c r="M5" s="80">
        <v>75</v>
      </c>
      <c r="N5" s="80">
        <v>21</v>
      </c>
      <c r="O5" s="86"/>
      <c r="P5" s="86"/>
    </row>
    <row r="6" spans="1:16" x14ac:dyDescent="0.25">
      <c r="A6" s="92"/>
      <c r="B6" s="97" t="s">
        <v>140</v>
      </c>
      <c r="C6" s="93">
        <v>40</v>
      </c>
      <c r="D6" s="93">
        <v>68</v>
      </c>
      <c r="E6" s="93">
        <v>184</v>
      </c>
      <c r="F6" s="81"/>
      <c r="G6" s="78"/>
      <c r="H6" s="78"/>
      <c r="I6" s="92"/>
      <c r="J6" s="97" t="s">
        <v>140</v>
      </c>
      <c r="K6" s="80">
        <v>6</v>
      </c>
      <c r="L6" s="80">
        <v>14</v>
      </c>
      <c r="M6" s="80">
        <v>90</v>
      </c>
      <c r="N6" s="80"/>
      <c r="O6" s="86"/>
      <c r="P6" s="86"/>
    </row>
    <row r="7" spans="1:16" x14ac:dyDescent="0.25">
      <c r="A7" s="92"/>
      <c r="B7" s="97" t="s">
        <v>141</v>
      </c>
      <c r="C7" s="93">
        <v>17</v>
      </c>
      <c r="D7" s="93">
        <v>20</v>
      </c>
      <c r="E7" s="93">
        <v>28</v>
      </c>
      <c r="F7" s="81"/>
      <c r="G7" s="78"/>
      <c r="H7" s="78"/>
      <c r="I7" s="92"/>
      <c r="J7" s="97" t="s">
        <v>141</v>
      </c>
      <c r="K7" s="80">
        <v>1</v>
      </c>
      <c r="L7" s="80">
        <v>5</v>
      </c>
      <c r="M7" s="80">
        <v>44</v>
      </c>
      <c r="N7" s="80"/>
      <c r="O7" s="86"/>
      <c r="P7" s="86"/>
    </row>
    <row r="8" spans="1:16" x14ac:dyDescent="0.25">
      <c r="A8" s="74"/>
      <c r="B8" s="65" t="s">
        <v>142</v>
      </c>
      <c r="C8" s="74">
        <v>946</v>
      </c>
      <c r="D8" s="74">
        <v>1064</v>
      </c>
      <c r="E8" s="74">
        <v>2011</v>
      </c>
      <c r="F8" s="74">
        <v>918</v>
      </c>
      <c r="G8" s="78"/>
      <c r="H8" s="78"/>
      <c r="I8" s="59"/>
      <c r="J8" s="76" t="s">
        <v>142</v>
      </c>
      <c r="K8" s="60">
        <v>4</v>
      </c>
      <c r="L8" s="60">
        <v>12</v>
      </c>
      <c r="M8" s="60">
        <v>92</v>
      </c>
      <c r="N8" s="60">
        <v>25</v>
      </c>
      <c r="O8" s="86"/>
      <c r="P8" s="86"/>
    </row>
    <row r="9" spans="1:16" x14ac:dyDescent="0.25">
      <c r="A9" s="79" t="s">
        <v>13</v>
      </c>
      <c r="B9" s="77" t="s">
        <v>137</v>
      </c>
      <c r="C9" s="79">
        <v>1242</v>
      </c>
      <c r="D9" s="79">
        <v>936</v>
      </c>
      <c r="E9" s="79">
        <v>4400</v>
      </c>
      <c r="F9" s="79">
        <v>1531</v>
      </c>
      <c r="G9" s="78"/>
      <c r="H9" s="78"/>
      <c r="I9" s="79" t="s">
        <v>13</v>
      </c>
      <c r="J9" s="77" t="s">
        <v>137</v>
      </c>
      <c r="K9" s="80">
        <v>6</v>
      </c>
      <c r="L9" s="80">
        <v>17</v>
      </c>
      <c r="M9" s="80">
        <v>96</v>
      </c>
      <c r="N9" s="80">
        <v>40</v>
      </c>
      <c r="O9" s="86"/>
      <c r="P9" s="86"/>
    </row>
    <row r="10" spans="1:16" x14ac:dyDescent="0.25">
      <c r="A10" s="79"/>
      <c r="B10" s="77" t="s">
        <v>138</v>
      </c>
      <c r="C10" s="79">
        <v>184</v>
      </c>
      <c r="D10" s="79">
        <v>144</v>
      </c>
      <c r="E10" s="79">
        <v>186</v>
      </c>
      <c r="F10" s="79">
        <v>181</v>
      </c>
      <c r="G10" s="78"/>
      <c r="H10" s="78"/>
      <c r="I10" s="79"/>
      <c r="J10" s="77" t="s">
        <v>138</v>
      </c>
      <c r="K10" s="80">
        <v>2</v>
      </c>
      <c r="L10" s="80">
        <v>8</v>
      </c>
      <c r="M10" s="80">
        <v>86</v>
      </c>
      <c r="N10" s="80">
        <v>29</v>
      </c>
      <c r="O10" s="86"/>
      <c r="P10" s="86"/>
    </row>
    <row r="11" spans="1:16" x14ac:dyDescent="0.25">
      <c r="A11" s="92"/>
      <c r="B11" s="97" t="s">
        <v>139</v>
      </c>
      <c r="C11" s="93">
        <v>206</v>
      </c>
      <c r="D11" s="93">
        <v>138</v>
      </c>
      <c r="E11" s="93">
        <v>394</v>
      </c>
      <c r="F11" s="81">
        <v>248</v>
      </c>
      <c r="G11" s="78"/>
      <c r="H11" s="78"/>
      <c r="I11" s="92"/>
      <c r="J11" s="97" t="s">
        <v>139</v>
      </c>
      <c r="K11" s="80">
        <v>3</v>
      </c>
      <c r="L11" s="80">
        <v>8</v>
      </c>
      <c r="M11" s="80">
        <v>86</v>
      </c>
      <c r="N11" s="80">
        <v>47</v>
      </c>
      <c r="O11" s="86"/>
      <c r="P11" s="86"/>
    </row>
    <row r="12" spans="1:16" x14ac:dyDescent="0.25">
      <c r="A12" s="92"/>
      <c r="B12" s="97" t="s">
        <v>140</v>
      </c>
      <c r="C12" s="93">
        <v>159</v>
      </c>
      <c r="D12" s="93">
        <v>100</v>
      </c>
      <c r="E12" s="93">
        <v>919</v>
      </c>
      <c r="F12" s="81">
        <v>209</v>
      </c>
      <c r="G12" s="78"/>
      <c r="H12" s="78"/>
      <c r="I12" s="92"/>
      <c r="J12" s="97" t="s">
        <v>140</v>
      </c>
      <c r="K12" s="80">
        <v>9</v>
      </c>
      <c r="L12" s="80">
        <v>19</v>
      </c>
      <c r="M12" s="80">
        <v>91</v>
      </c>
      <c r="N12" s="80">
        <v>55</v>
      </c>
      <c r="O12" s="86"/>
      <c r="P12" s="86"/>
    </row>
    <row r="13" spans="1:16" x14ac:dyDescent="0.25">
      <c r="A13" s="92"/>
      <c r="B13" s="97" t="s">
        <v>141</v>
      </c>
      <c r="C13" s="93">
        <v>60</v>
      </c>
      <c r="D13" s="93">
        <v>37</v>
      </c>
      <c r="E13" s="93">
        <v>174</v>
      </c>
      <c r="F13" s="81">
        <v>67</v>
      </c>
      <c r="G13" s="78"/>
      <c r="H13" s="78"/>
      <c r="I13" s="92"/>
      <c r="J13" s="97" t="s">
        <v>141</v>
      </c>
      <c r="K13" s="80">
        <v>2</v>
      </c>
      <c r="L13" s="80">
        <v>8</v>
      </c>
      <c r="M13" s="80">
        <v>55</v>
      </c>
      <c r="N13" s="80">
        <v>15</v>
      </c>
      <c r="O13" s="86"/>
      <c r="P13" s="86"/>
    </row>
    <row r="14" spans="1:16" x14ac:dyDescent="0.25">
      <c r="A14" s="59"/>
      <c r="B14" s="76" t="s">
        <v>143</v>
      </c>
      <c r="C14" s="60">
        <v>1851</v>
      </c>
      <c r="D14" s="60">
        <v>1355</v>
      </c>
      <c r="E14" s="60">
        <v>6073</v>
      </c>
      <c r="F14" s="60">
        <v>2236</v>
      </c>
      <c r="G14" s="78"/>
      <c r="H14" s="78"/>
      <c r="I14" s="59"/>
      <c r="J14" s="76" t="s">
        <v>143</v>
      </c>
      <c r="K14" s="60">
        <v>4</v>
      </c>
      <c r="L14" s="60">
        <v>13</v>
      </c>
      <c r="M14" s="60">
        <v>92</v>
      </c>
      <c r="N14" s="60">
        <v>38</v>
      </c>
      <c r="O14" s="86"/>
      <c r="P14" s="86"/>
    </row>
    <row r="15" spans="1:16" x14ac:dyDescent="0.25">
      <c r="A15" s="79" t="s">
        <v>7</v>
      </c>
      <c r="B15" s="77" t="s">
        <v>137</v>
      </c>
      <c r="C15" s="79">
        <v>818</v>
      </c>
      <c r="D15" s="79">
        <v>503</v>
      </c>
      <c r="E15" s="79">
        <v>2342</v>
      </c>
      <c r="F15" s="79">
        <v>1005</v>
      </c>
      <c r="G15" s="78"/>
      <c r="H15" s="78"/>
      <c r="I15" s="79" t="s">
        <v>7</v>
      </c>
      <c r="J15" s="77" t="s">
        <v>137</v>
      </c>
      <c r="K15" s="80">
        <v>7</v>
      </c>
      <c r="L15" s="80">
        <v>22</v>
      </c>
      <c r="M15" s="80">
        <v>96</v>
      </c>
      <c r="N15" s="80">
        <v>42</v>
      </c>
      <c r="O15" s="86"/>
      <c r="P15" s="86"/>
    </row>
    <row r="16" spans="1:16" x14ac:dyDescent="0.25">
      <c r="A16" s="79"/>
      <c r="B16" s="77" t="s">
        <v>138</v>
      </c>
      <c r="C16" s="79">
        <v>135</v>
      </c>
      <c r="D16" s="79">
        <v>105</v>
      </c>
      <c r="E16" s="79">
        <v>219</v>
      </c>
      <c r="F16" s="79">
        <v>198</v>
      </c>
      <c r="G16" s="78"/>
      <c r="H16" s="78"/>
      <c r="I16" s="79"/>
      <c r="J16" s="77" t="s">
        <v>138</v>
      </c>
      <c r="K16" s="80">
        <v>2</v>
      </c>
      <c r="L16" s="80">
        <v>10</v>
      </c>
      <c r="M16" s="80">
        <v>91</v>
      </c>
      <c r="N16" s="80">
        <v>28</v>
      </c>
      <c r="O16" s="86"/>
      <c r="P16" s="86"/>
    </row>
    <row r="17" spans="1:16" x14ac:dyDescent="0.25">
      <c r="A17" s="92"/>
      <c r="B17" s="97" t="s">
        <v>139</v>
      </c>
      <c r="C17" s="93">
        <v>337</v>
      </c>
      <c r="D17" s="93">
        <v>232</v>
      </c>
      <c r="E17" s="93">
        <v>623</v>
      </c>
      <c r="F17" s="81">
        <v>391</v>
      </c>
      <c r="G17" s="78"/>
      <c r="H17" s="78"/>
      <c r="I17" s="92"/>
      <c r="J17" s="97" t="s">
        <v>139</v>
      </c>
      <c r="K17" s="80">
        <v>4</v>
      </c>
      <c r="L17" s="80">
        <v>10</v>
      </c>
      <c r="M17" s="80">
        <v>84</v>
      </c>
      <c r="N17" s="80">
        <v>44</v>
      </c>
      <c r="O17" s="86"/>
      <c r="P17" s="86"/>
    </row>
    <row r="18" spans="1:16" x14ac:dyDescent="0.25">
      <c r="A18" s="92"/>
      <c r="B18" s="97" t="s">
        <v>140</v>
      </c>
      <c r="C18" s="93">
        <v>143</v>
      </c>
      <c r="D18" s="93">
        <v>51</v>
      </c>
      <c r="E18" s="93">
        <v>1005</v>
      </c>
      <c r="F18" s="81">
        <v>293</v>
      </c>
      <c r="G18" s="78"/>
      <c r="H18" s="78"/>
      <c r="I18" s="92"/>
      <c r="J18" s="97" t="s">
        <v>140</v>
      </c>
      <c r="K18" s="80">
        <v>9</v>
      </c>
      <c r="L18" s="80">
        <v>19</v>
      </c>
      <c r="M18" s="80">
        <v>87</v>
      </c>
      <c r="N18" s="80">
        <v>59</v>
      </c>
      <c r="O18" s="86"/>
      <c r="P18" s="86"/>
    </row>
    <row r="19" spans="1:16" x14ac:dyDescent="0.25">
      <c r="A19" s="92"/>
      <c r="B19" s="97" t="s">
        <v>141</v>
      </c>
      <c r="C19" s="93">
        <v>56</v>
      </c>
      <c r="D19" s="93">
        <v>37</v>
      </c>
      <c r="E19" s="93">
        <v>198</v>
      </c>
      <c r="F19" s="81">
        <v>103</v>
      </c>
      <c r="G19" s="78"/>
      <c r="H19" s="78"/>
      <c r="I19" s="92"/>
      <c r="J19" s="97" t="s">
        <v>141</v>
      </c>
      <c r="K19" s="80">
        <v>1</v>
      </c>
      <c r="L19" s="80">
        <v>6</v>
      </c>
      <c r="M19" s="80">
        <v>51</v>
      </c>
      <c r="N19" s="80">
        <v>15</v>
      </c>
      <c r="O19" s="86"/>
      <c r="P19" s="86"/>
    </row>
    <row r="20" spans="1:16" x14ac:dyDescent="0.25">
      <c r="A20" s="59"/>
      <c r="B20" s="76" t="s">
        <v>144</v>
      </c>
      <c r="C20" s="60">
        <v>1489</v>
      </c>
      <c r="D20" s="60">
        <v>928</v>
      </c>
      <c r="E20" s="60">
        <v>4387</v>
      </c>
      <c r="F20" s="60">
        <v>1990</v>
      </c>
      <c r="G20" s="78"/>
      <c r="H20" s="78"/>
      <c r="I20" s="59"/>
      <c r="J20" s="76" t="s">
        <v>144</v>
      </c>
      <c r="K20" s="60">
        <v>5</v>
      </c>
      <c r="L20" s="60">
        <v>14</v>
      </c>
      <c r="M20" s="60">
        <v>88</v>
      </c>
      <c r="N20" s="60">
        <v>39</v>
      </c>
      <c r="O20" s="86"/>
      <c r="P20" s="86"/>
    </row>
    <row r="21" spans="1:16" x14ac:dyDescent="0.25">
      <c r="A21" s="79" t="s">
        <v>8</v>
      </c>
      <c r="B21" s="77" t="s">
        <v>137</v>
      </c>
      <c r="C21" s="79">
        <v>951</v>
      </c>
      <c r="D21" s="79">
        <v>702</v>
      </c>
      <c r="E21" s="79">
        <v>2209</v>
      </c>
      <c r="F21" s="79">
        <v>1102</v>
      </c>
      <c r="G21" s="78"/>
      <c r="H21" s="78"/>
      <c r="I21" s="79" t="s">
        <v>8</v>
      </c>
      <c r="J21" s="77" t="s">
        <v>137</v>
      </c>
      <c r="K21" s="80">
        <v>5</v>
      </c>
      <c r="L21" s="80">
        <v>14</v>
      </c>
      <c r="M21" s="80">
        <v>95</v>
      </c>
      <c r="N21" s="80">
        <v>30</v>
      </c>
      <c r="O21" s="86"/>
      <c r="P21" s="86"/>
    </row>
    <row r="22" spans="1:16" x14ac:dyDescent="0.25">
      <c r="A22" s="79"/>
      <c r="B22" s="77" t="s">
        <v>138</v>
      </c>
      <c r="C22" s="79">
        <v>128</v>
      </c>
      <c r="D22" s="79">
        <v>98</v>
      </c>
      <c r="E22" s="79">
        <v>71</v>
      </c>
      <c r="F22" s="79">
        <v>85</v>
      </c>
      <c r="G22" s="78"/>
      <c r="H22" s="78"/>
      <c r="I22" s="79"/>
      <c r="J22" s="77" t="s">
        <v>138</v>
      </c>
      <c r="K22" s="80">
        <v>1</v>
      </c>
      <c r="L22" s="80">
        <v>5</v>
      </c>
      <c r="M22" s="80">
        <v>87</v>
      </c>
      <c r="N22" s="80">
        <v>12</v>
      </c>
      <c r="O22" s="86"/>
      <c r="P22" s="86"/>
    </row>
    <row r="23" spans="1:16" x14ac:dyDescent="0.25">
      <c r="A23" s="92"/>
      <c r="B23" s="97" t="s">
        <v>139</v>
      </c>
      <c r="C23" s="93">
        <v>88</v>
      </c>
      <c r="D23" s="93">
        <v>83</v>
      </c>
      <c r="E23" s="93">
        <v>99</v>
      </c>
      <c r="F23" s="81">
        <v>74</v>
      </c>
      <c r="G23" s="78"/>
      <c r="H23" s="78"/>
      <c r="I23" s="92"/>
      <c r="J23" s="97" t="s">
        <v>139</v>
      </c>
      <c r="K23" s="80">
        <v>1</v>
      </c>
      <c r="L23" s="80">
        <v>4</v>
      </c>
      <c r="M23" s="80">
        <v>80</v>
      </c>
      <c r="N23" s="80">
        <v>27</v>
      </c>
      <c r="O23" s="86"/>
      <c r="P23" s="86"/>
    </row>
    <row r="24" spans="1:16" x14ac:dyDescent="0.25">
      <c r="A24" s="92"/>
      <c r="B24" s="97" t="s">
        <v>140</v>
      </c>
      <c r="C24" s="93">
        <v>122</v>
      </c>
      <c r="D24" s="93">
        <v>85</v>
      </c>
      <c r="E24" s="93">
        <v>441</v>
      </c>
      <c r="F24" s="81">
        <v>146</v>
      </c>
      <c r="G24" s="78"/>
      <c r="H24" s="78"/>
      <c r="I24" s="92"/>
      <c r="J24" s="97" t="s">
        <v>140</v>
      </c>
      <c r="K24" s="80">
        <v>7</v>
      </c>
      <c r="L24" s="80">
        <v>13</v>
      </c>
      <c r="M24" s="80">
        <v>91</v>
      </c>
      <c r="N24" s="80">
        <v>43</v>
      </c>
      <c r="O24" s="86"/>
      <c r="P24" s="86"/>
    </row>
    <row r="25" spans="1:16" x14ac:dyDescent="0.25">
      <c r="A25" s="92"/>
      <c r="B25" s="97" t="s">
        <v>141</v>
      </c>
      <c r="C25" s="93">
        <v>38</v>
      </c>
      <c r="D25" s="93">
        <v>25</v>
      </c>
      <c r="E25" s="93">
        <v>88</v>
      </c>
      <c r="F25" s="81">
        <v>44</v>
      </c>
      <c r="G25" s="78"/>
      <c r="H25" s="78"/>
      <c r="I25" s="92"/>
      <c r="J25" s="97" t="s">
        <v>141</v>
      </c>
      <c r="K25" s="80">
        <v>1</v>
      </c>
      <c r="L25" s="80">
        <v>4</v>
      </c>
      <c r="M25" s="80">
        <v>50</v>
      </c>
      <c r="N25" s="80">
        <v>13</v>
      </c>
      <c r="O25" s="86"/>
      <c r="P25" s="86"/>
    </row>
    <row r="26" spans="1:16" x14ac:dyDescent="0.25">
      <c r="A26" s="59"/>
      <c r="B26" s="76" t="s">
        <v>145</v>
      </c>
      <c r="C26" s="60">
        <v>1327</v>
      </c>
      <c r="D26" s="60">
        <v>993</v>
      </c>
      <c r="E26" s="60">
        <v>2908</v>
      </c>
      <c r="F26" s="60">
        <v>1451</v>
      </c>
      <c r="G26" s="78"/>
      <c r="H26" s="78"/>
      <c r="I26" s="59"/>
      <c r="J26" s="76" t="s">
        <v>145</v>
      </c>
      <c r="K26" s="60">
        <v>3</v>
      </c>
      <c r="L26" s="60">
        <v>10</v>
      </c>
      <c r="M26" s="60">
        <v>91</v>
      </c>
      <c r="N26" s="60">
        <v>27</v>
      </c>
      <c r="O26" s="86"/>
      <c r="P26" s="86"/>
    </row>
    <row r="27" spans="1:16" x14ac:dyDescent="0.25">
      <c r="A27" s="79" t="s">
        <v>9</v>
      </c>
      <c r="B27" s="77" t="s">
        <v>137</v>
      </c>
      <c r="C27" s="79">
        <v>805</v>
      </c>
      <c r="D27" s="79">
        <v>548</v>
      </c>
      <c r="E27" s="79">
        <v>2405</v>
      </c>
      <c r="F27" s="79">
        <v>1192</v>
      </c>
      <c r="G27" s="78"/>
      <c r="H27" s="78"/>
      <c r="I27" s="79" t="s">
        <v>9</v>
      </c>
      <c r="J27" s="77" t="s">
        <v>137</v>
      </c>
      <c r="K27" s="80">
        <v>6</v>
      </c>
      <c r="L27" s="80">
        <v>16</v>
      </c>
      <c r="M27" s="80">
        <v>96</v>
      </c>
      <c r="N27" s="80">
        <v>42</v>
      </c>
      <c r="O27" s="86"/>
      <c r="P27" s="86"/>
    </row>
    <row r="28" spans="1:16" x14ac:dyDescent="0.25">
      <c r="A28" s="79"/>
      <c r="B28" s="77" t="s">
        <v>138</v>
      </c>
      <c r="C28" s="79">
        <v>113</v>
      </c>
      <c r="D28" s="79">
        <v>89</v>
      </c>
      <c r="E28" s="79">
        <v>137</v>
      </c>
      <c r="F28" s="79">
        <v>131</v>
      </c>
      <c r="G28" s="78"/>
      <c r="H28" s="78"/>
      <c r="I28" s="79"/>
      <c r="J28" s="77" t="s">
        <v>138</v>
      </c>
      <c r="K28" s="80">
        <v>1</v>
      </c>
      <c r="L28" s="80">
        <v>7</v>
      </c>
      <c r="M28" s="80">
        <v>90</v>
      </c>
      <c r="N28" s="80">
        <v>24</v>
      </c>
      <c r="O28" s="86"/>
      <c r="P28" s="86"/>
    </row>
    <row r="29" spans="1:16" x14ac:dyDescent="0.25">
      <c r="A29" s="92"/>
      <c r="B29" s="97" t="s">
        <v>139</v>
      </c>
      <c r="C29" s="93">
        <v>183</v>
      </c>
      <c r="D29" s="93">
        <v>105</v>
      </c>
      <c r="E29" s="93">
        <v>304</v>
      </c>
      <c r="F29" s="81">
        <v>208</v>
      </c>
      <c r="G29" s="78"/>
      <c r="H29" s="78"/>
      <c r="I29" s="92"/>
      <c r="J29" s="97" t="s">
        <v>139</v>
      </c>
      <c r="K29" s="80">
        <v>2</v>
      </c>
      <c r="L29" s="80">
        <v>5</v>
      </c>
      <c r="M29" s="80">
        <v>86</v>
      </c>
      <c r="N29" s="80">
        <v>44</v>
      </c>
      <c r="O29" s="86"/>
      <c r="P29" s="86"/>
    </row>
    <row r="30" spans="1:16" x14ac:dyDescent="0.25">
      <c r="A30" s="92"/>
      <c r="B30" s="97" t="s">
        <v>140</v>
      </c>
      <c r="C30" s="93">
        <v>115</v>
      </c>
      <c r="D30" s="93">
        <v>73</v>
      </c>
      <c r="E30" s="93">
        <v>750</v>
      </c>
      <c r="F30" s="81">
        <v>206</v>
      </c>
      <c r="G30" s="78"/>
      <c r="H30" s="78"/>
      <c r="I30" s="92"/>
      <c r="J30" s="97" t="s">
        <v>140</v>
      </c>
      <c r="K30" s="80">
        <v>6</v>
      </c>
      <c r="L30" s="80">
        <v>16</v>
      </c>
      <c r="M30" s="80">
        <v>90</v>
      </c>
      <c r="N30" s="80">
        <v>51</v>
      </c>
      <c r="O30" s="86"/>
      <c r="P30" s="86"/>
    </row>
    <row r="31" spans="1:16" x14ac:dyDescent="0.25">
      <c r="A31" s="92"/>
      <c r="B31" s="97" t="s">
        <v>141</v>
      </c>
      <c r="C31" s="93">
        <v>44</v>
      </c>
      <c r="D31" s="93">
        <v>26</v>
      </c>
      <c r="E31" s="93">
        <v>161</v>
      </c>
      <c r="F31" s="81">
        <v>85</v>
      </c>
      <c r="G31" s="78"/>
      <c r="H31" s="78"/>
      <c r="I31" s="92"/>
      <c r="J31" s="97" t="s">
        <v>141</v>
      </c>
      <c r="K31" s="80">
        <v>2</v>
      </c>
      <c r="L31" s="80">
        <v>6</v>
      </c>
      <c r="M31" s="80">
        <v>54</v>
      </c>
      <c r="N31" s="80">
        <v>19</v>
      </c>
      <c r="O31" s="86"/>
      <c r="P31" s="86"/>
    </row>
    <row r="32" spans="1:16" x14ac:dyDescent="0.25">
      <c r="A32" s="59"/>
      <c r="B32" s="76" t="s">
        <v>146</v>
      </c>
      <c r="C32" s="60">
        <v>1260</v>
      </c>
      <c r="D32" s="60">
        <v>841</v>
      </c>
      <c r="E32" s="60">
        <v>3757</v>
      </c>
      <c r="F32" s="60">
        <v>1822</v>
      </c>
      <c r="G32" s="78"/>
      <c r="H32" s="78"/>
      <c r="I32" s="59"/>
      <c r="J32" s="76" t="s">
        <v>146</v>
      </c>
      <c r="K32" s="60">
        <v>4</v>
      </c>
      <c r="L32" s="60">
        <v>11</v>
      </c>
      <c r="M32" s="60">
        <v>91</v>
      </c>
      <c r="N32" s="60">
        <v>39</v>
      </c>
      <c r="O32" s="86"/>
      <c r="P32" s="86"/>
    </row>
    <row r="33" spans="1:16" x14ac:dyDescent="0.25">
      <c r="A33" s="79" t="s">
        <v>10</v>
      </c>
      <c r="B33" s="77" t="s">
        <v>137</v>
      </c>
      <c r="C33" s="79">
        <v>431</v>
      </c>
      <c r="D33" s="79">
        <v>260</v>
      </c>
      <c r="E33" s="79">
        <v>1715</v>
      </c>
      <c r="F33" s="79">
        <v>825</v>
      </c>
      <c r="G33" s="78"/>
      <c r="H33" s="78"/>
      <c r="I33" s="79" t="s">
        <v>10</v>
      </c>
      <c r="J33" s="77" t="s">
        <v>137</v>
      </c>
      <c r="K33" s="80">
        <v>7</v>
      </c>
      <c r="L33" s="80">
        <v>20</v>
      </c>
      <c r="M33" s="80">
        <v>96</v>
      </c>
      <c r="N33" s="80">
        <v>46</v>
      </c>
      <c r="O33" s="86"/>
      <c r="P33" s="86"/>
    </row>
    <row r="34" spans="1:16" x14ac:dyDescent="0.25">
      <c r="A34" s="79"/>
      <c r="B34" s="77" t="s">
        <v>138</v>
      </c>
      <c r="C34" s="79">
        <v>70</v>
      </c>
      <c r="D34" s="79">
        <v>59</v>
      </c>
      <c r="E34" s="79">
        <v>118</v>
      </c>
      <c r="F34" s="79">
        <v>107</v>
      </c>
      <c r="G34" s="78"/>
      <c r="H34" s="78"/>
      <c r="I34" s="79"/>
      <c r="J34" s="77" t="s">
        <v>138</v>
      </c>
      <c r="K34" s="80">
        <v>2</v>
      </c>
      <c r="L34" s="80">
        <v>8</v>
      </c>
      <c r="M34" s="80">
        <v>91</v>
      </c>
      <c r="N34" s="80">
        <v>21</v>
      </c>
      <c r="O34" s="86"/>
      <c r="P34" s="86"/>
    </row>
    <row r="35" spans="1:16" x14ac:dyDescent="0.25">
      <c r="A35" s="92"/>
      <c r="B35" s="97" t="s">
        <v>139</v>
      </c>
      <c r="C35" s="93">
        <v>220</v>
      </c>
      <c r="D35" s="93">
        <v>151</v>
      </c>
      <c r="E35" s="93">
        <v>356</v>
      </c>
      <c r="F35" s="81">
        <v>195</v>
      </c>
      <c r="G35" s="78"/>
      <c r="H35" s="78"/>
      <c r="I35" s="92"/>
      <c r="J35" s="97" t="s">
        <v>139</v>
      </c>
      <c r="K35" s="80">
        <v>4</v>
      </c>
      <c r="L35" s="80">
        <v>10</v>
      </c>
      <c r="M35" s="80">
        <v>84</v>
      </c>
      <c r="N35" s="80">
        <v>46</v>
      </c>
      <c r="O35" s="86"/>
      <c r="P35" s="86"/>
    </row>
    <row r="36" spans="1:16" x14ac:dyDescent="0.25">
      <c r="A36" s="92"/>
      <c r="B36" s="97" t="s">
        <v>140</v>
      </c>
      <c r="C36" s="93">
        <v>163</v>
      </c>
      <c r="D36" s="93">
        <v>44</v>
      </c>
      <c r="E36" s="93">
        <v>997</v>
      </c>
      <c r="F36" s="81">
        <v>229</v>
      </c>
      <c r="G36" s="78"/>
      <c r="H36" s="78"/>
      <c r="I36" s="92"/>
      <c r="J36" s="97" t="s">
        <v>140</v>
      </c>
      <c r="K36" s="80">
        <v>11</v>
      </c>
      <c r="L36" s="80">
        <v>21</v>
      </c>
      <c r="M36" s="80">
        <v>89</v>
      </c>
      <c r="N36" s="80">
        <v>59</v>
      </c>
      <c r="O36" s="86"/>
      <c r="P36" s="86"/>
    </row>
    <row r="37" spans="1:16" x14ac:dyDescent="0.25">
      <c r="A37" s="92"/>
      <c r="B37" s="97" t="s">
        <v>141</v>
      </c>
      <c r="C37" s="93">
        <v>36</v>
      </c>
      <c r="D37" s="93">
        <v>18</v>
      </c>
      <c r="E37" s="93">
        <v>160</v>
      </c>
      <c r="F37" s="81">
        <v>69</v>
      </c>
      <c r="G37" s="78"/>
      <c r="H37" s="78"/>
      <c r="I37" s="92"/>
      <c r="J37" s="97" t="s">
        <v>141</v>
      </c>
      <c r="K37" s="80">
        <v>1</v>
      </c>
      <c r="L37" s="80">
        <v>5</v>
      </c>
      <c r="M37" s="80">
        <v>57</v>
      </c>
      <c r="N37" s="80">
        <v>15</v>
      </c>
      <c r="O37" s="86"/>
      <c r="P37" s="86"/>
    </row>
    <row r="38" spans="1:16" x14ac:dyDescent="0.25">
      <c r="A38" s="59"/>
      <c r="B38" s="76" t="s">
        <v>147</v>
      </c>
      <c r="C38" s="60">
        <v>920</v>
      </c>
      <c r="D38" s="60">
        <v>532</v>
      </c>
      <c r="E38" s="60">
        <v>3346</v>
      </c>
      <c r="F38" s="60">
        <v>1425</v>
      </c>
      <c r="G38" s="78"/>
      <c r="H38" s="78"/>
      <c r="I38" s="59"/>
      <c r="J38" s="76" t="s">
        <v>147</v>
      </c>
      <c r="K38" s="60">
        <v>5</v>
      </c>
      <c r="L38" s="60">
        <v>13</v>
      </c>
      <c r="M38" s="60">
        <v>89</v>
      </c>
      <c r="N38" s="60">
        <v>40</v>
      </c>
      <c r="O38" s="86"/>
      <c r="P38" s="86"/>
    </row>
    <row r="39" spans="1:16" x14ac:dyDescent="0.25">
      <c r="A39" s="79" t="s">
        <v>11</v>
      </c>
      <c r="B39" s="77" t="s">
        <v>137</v>
      </c>
      <c r="C39" s="79">
        <v>704</v>
      </c>
      <c r="D39" s="79">
        <v>259</v>
      </c>
      <c r="E39" s="79">
        <v>2483</v>
      </c>
      <c r="F39" s="79">
        <v>978</v>
      </c>
      <c r="G39" s="78"/>
      <c r="H39" s="78"/>
      <c r="I39" s="79" t="s">
        <v>11</v>
      </c>
      <c r="J39" s="77" t="s">
        <v>137</v>
      </c>
      <c r="K39" s="80">
        <v>8</v>
      </c>
      <c r="L39" s="80">
        <v>28</v>
      </c>
      <c r="M39" s="80">
        <v>97</v>
      </c>
      <c r="N39" s="80">
        <v>49</v>
      </c>
      <c r="O39" s="86"/>
      <c r="P39" s="86"/>
    </row>
    <row r="40" spans="1:16" x14ac:dyDescent="0.25">
      <c r="A40" s="79"/>
      <c r="B40" s="77" t="s">
        <v>138</v>
      </c>
      <c r="C40" s="79">
        <v>105</v>
      </c>
      <c r="D40" s="79">
        <v>33</v>
      </c>
      <c r="E40" s="79">
        <v>117</v>
      </c>
      <c r="F40" s="79">
        <v>87</v>
      </c>
      <c r="G40" s="78"/>
      <c r="H40" s="78"/>
      <c r="I40" s="79"/>
      <c r="J40" s="77" t="s">
        <v>138</v>
      </c>
      <c r="K40" s="80">
        <v>3</v>
      </c>
      <c r="L40" s="80">
        <v>9</v>
      </c>
      <c r="M40" s="80">
        <v>77</v>
      </c>
      <c r="N40" s="80">
        <v>21</v>
      </c>
      <c r="O40" s="86"/>
      <c r="P40" s="86"/>
    </row>
    <row r="41" spans="1:16" x14ac:dyDescent="0.25">
      <c r="A41" s="92"/>
      <c r="B41" s="97" t="s">
        <v>139</v>
      </c>
      <c r="C41" s="93">
        <v>127</v>
      </c>
      <c r="D41" s="93">
        <v>54</v>
      </c>
      <c r="E41" s="93">
        <v>217</v>
      </c>
      <c r="F41" s="81">
        <v>90</v>
      </c>
      <c r="G41" s="78"/>
      <c r="H41" s="78"/>
      <c r="I41" s="92"/>
      <c r="J41" s="97" t="s">
        <v>139</v>
      </c>
      <c r="K41" s="80">
        <v>4</v>
      </c>
      <c r="L41" s="80">
        <v>12</v>
      </c>
      <c r="M41" s="80">
        <v>88</v>
      </c>
      <c r="N41" s="80">
        <v>40</v>
      </c>
      <c r="O41" s="86"/>
      <c r="P41" s="86"/>
    </row>
    <row r="42" spans="1:16" x14ac:dyDescent="0.25">
      <c r="A42" s="92"/>
      <c r="B42" s="97" t="s">
        <v>140</v>
      </c>
      <c r="C42" s="93">
        <v>249</v>
      </c>
      <c r="D42" s="93">
        <v>50</v>
      </c>
      <c r="E42" s="93">
        <v>1383</v>
      </c>
      <c r="F42" s="81">
        <v>282</v>
      </c>
      <c r="G42" s="78"/>
      <c r="H42" s="78"/>
      <c r="I42" s="92"/>
      <c r="J42" s="97" t="s">
        <v>140</v>
      </c>
      <c r="K42" s="80">
        <v>10</v>
      </c>
      <c r="L42" s="80">
        <v>28</v>
      </c>
      <c r="M42" s="80">
        <v>90</v>
      </c>
      <c r="N42" s="80">
        <v>57</v>
      </c>
      <c r="O42" s="86"/>
      <c r="P42" s="86"/>
    </row>
    <row r="43" spans="1:16" x14ac:dyDescent="0.25">
      <c r="A43" s="92"/>
      <c r="B43" s="97" t="s">
        <v>141</v>
      </c>
      <c r="C43" s="93">
        <v>59</v>
      </c>
      <c r="D43" s="93">
        <v>21</v>
      </c>
      <c r="E43" s="93">
        <v>185</v>
      </c>
      <c r="F43" s="81">
        <v>61</v>
      </c>
      <c r="G43" s="78"/>
      <c r="H43" s="78"/>
      <c r="I43" s="92"/>
      <c r="J43" s="97" t="s">
        <v>141</v>
      </c>
      <c r="K43" s="80">
        <v>2</v>
      </c>
      <c r="L43" s="80">
        <v>9</v>
      </c>
      <c r="M43" s="80">
        <v>57</v>
      </c>
      <c r="N43" s="80">
        <v>14</v>
      </c>
      <c r="O43" s="86"/>
      <c r="P43" s="86"/>
    </row>
    <row r="44" spans="1:16" ht="15.75" thickBot="1" x14ac:dyDescent="0.3">
      <c r="A44" s="46"/>
      <c r="B44" s="49" t="s">
        <v>148</v>
      </c>
      <c r="C44" s="47">
        <v>1244</v>
      </c>
      <c r="D44" s="47">
        <v>417</v>
      </c>
      <c r="E44" s="47">
        <v>4385</v>
      </c>
      <c r="F44" s="47">
        <v>1498</v>
      </c>
      <c r="G44" s="86"/>
      <c r="H44" s="86"/>
      <c r="I44" s="46"/>
      <c r="J44" s="98" t="s">
        <v>148</v>
      </c>
      <c r="K44" s="47">
        <v>6</v>
      </c>
      <c r="L44" s="47">
        <v>19</v>
      </c>
      <c r="M44" s="47">
        <v>91</v>
      </c>
      <c r="N44" s="47">
        <v>42</v>
      </c>
      <c r="O44" s="86"/>
      <c r="P44" s="86"/>
    </row>
    <row r="45" spans="1:16" x14ac:dyDescent="0.25">
      <c r="A45" s="89" t="s">
        <v>12</v>
      </c>
      <c r="B45" s="89"/>
      <c r="C45" s="89"/>
      <c r="D45" s="89"/>
      <c r="E45" s="89"/>
      <c r="F45" s="73" t="s">
        <v>202</v>
      </c>
      <c r="G45" s="89"/>
      <c r="H45" s="89"/>
      <c r="I45" s="89" t="s">
        <v>12</v>
      </c>
      <c r="J45" s="89"/>
      <c r="K45" s="89"/>
      <c r="L45" s="89"/>
      <c r="M45" s="89"/>
      <c r="N45" s="73" t="s">
        <v>202</v>
      </c>
      <c r="O45" s="86"/>
      <c r="P45" s="86"/>
    </row>
    <row r="46" spans="1:16" x14ac:dyDescent="0.25">
      <c r="A46" s="89" t="s">
        <v>191</v>
      </c>
      <c r="B46" s="89"/>
      <c r="C46" s="89"/>
      <c r="D46" s="89"/>
      <c r="E46" s="89"/>
      <c r="F46" s="89"/>
      <c r="G46" s="89"/>
      <c r="H46" s="89"/>
      <c r="I46" s="89" t="s">
        <v>191</v>
      </c>
      <c r="J46" s="89"/>
      <c r="K46" s="89"/>
      <c r="L46" s="89"/>
      <c r="M46" s="89"/>
      <c r="N46" s="89"/>
      <c r="O46" s="86"/>
      <c r="P46" s="86"/>
    </row>
    <row r="47" spans="1:16" x14ac:dyDescent="0.25">
      <c r="A47" s="89" t="s">
        <v>203</v>
      </c>
      <c r="B47" s="89"/>
      <c r="C47" s="89"/>
      <c r="D47" s="89"/>
      <c r="E47" s="89"/>
      <c r="F47" s="89"/>
      <c r="G47" s="89"/>
      <c r="H47" s="89"/>
      <c r="I47" s="89" t="s">
        <v>203</v>
      </c>
      <c r="J47" s="89"/>
      <c r="K47" s="89"/>
      <c r="L47" s="89"/>
      <c r="M47" s="89"/>
      <c r="N47" s="89"/>
      <c r="O47" s="86"/>
      <c r="P47" s="86"/>
    </row>
    <row r="48" spans="1:16" x14ac:dyDescent="0.25">
      <c r="A48" s="89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6"/>
      <c r="P48" s="86"/>
    </row>
    <row r="49" spans="1:16" x14ac:dyDescent="0.25">
      <c r="A49" s="86" t="s">
        <v>206</v>
      </c>
      <c r="B49" s="84"/>
      <c r="C49" s="84"/>
      <c r="D49" s="84"/>
      <c r="E49" s="84"/>
      <c r="F49" s="84"/>
      <c r="G49" s="86"/>
      <c r="H49" s="86"/>
      <c r="I49" s="86" t="s">
        <v>207</v>
      </c>
      <c r="J49" s="86"/>
      <c r="K49" s="86"/>
      <c r="L49" s="86"/>
      <c r="M49" s="86"/>
      <c r="N49" s="86"/>
      <c r="O49" s="86"/>
      <c r="P49" s="86"/>
    </row>
    <row r="50" spans="1:16" x14ac:dyDescent="0.25">
      <c r="A50" s="72"/>
      <c r="B50" s="75"/>
      <c r="C50" s="75" t="s">
        <v>134</v>
      </c>
      <c r="D50" s="75" t="s">
        <v>135</v>
      </c>
      <c r="E50" s="75" t="s">
        <v>136</v>
      </c>
      <c r="F50" s="75" t="s">
        <v>188</v>
      </c>
      <c r="G50" s="78"/>
      <c r="H50" s="78"/>
      <c r="I50" s="72"/>
      <c r="J50" s="75"/>
      <c r="K50" s="75" t="s">
        <v>134</v>
      </c>
      <c r="L50" s="75" t="s">
        <v>135</v>
      </c>
      <c r="M50" s="75" t="s">
        <v>136</v>
      </c>
      <c r="N50" s="75" t="s">
        <v>188</v>
      </c>
      <c r="O50" s="86"/>
      <c r="P50" s="86"/>
    </row>
    <row r="51" spans="1:16" x14ac:dyDescent="0.25">
      <c r="A51" s="79" t="s">
        <v>6</v>
      </c>
      <c r="B51" s="77" t="s">
        <v>137</v>
      </c>
      <c r="C51" s="80">
        <v>894</v>
      </c>
      <c r="D51" s="80">
        <v>866</v>
      </c>
      <c r="E51" s="80">
        <v>1725</v>
      </c>
      <c r="F51" s="80">
        <v>851</v>
      </c>
      <c r="G51" s="78"/>
      <c r="H51" s="78"/>
      <c r="I51" s="79" t="s">
        <v>6</v>
      </c>
      <c r="J51" s="77" t="s">
        <v>137</v>
      </c>
      <c r="K51" s="80">
        <v>7</v>
      </c>
      <c r="L51" s="80">
        <v>17</v>
      </c>
      <c r="M51" s="80">
        <v>95</v>
      </c>
      <c r="N51" s="80">
        <v>32</v>
      </c>
      <c r="O51" s="86"/>
      <c r="P51" s="86"/>
    </row>
    <row r="52" spans="1:16" x14ac:dyDescent="0.25">
      <c r="A52" s="79"/>
      <c r="B52" s="77" t="s">
        <v>138</v>
      </c>
      <c r="C52" s="80">
        <v>115</v>
      </c>
      <c r="D52" s="80">
        <v>138</v>
      </c>
      <c r="E52" s="80">
        <v>45</v>
      </c>
      <c r="F52" s="80">
        <v>58</v>
      </c>
      <c r="G52" s="78"/>
      <c r="H52" s="78"/>
      <c r="I52" s="79"/>
      <c r="J52" s="77" t="s">
        <v>138</v>
      </c>
      <c r="K52" s="80">
        <v>2</v>
      </c>
      <c r="L52" s="80">
        <v>8</v>
      </c>
      <c r="M52" s="80">
        <v>90</v>
      </c>
      <c r="N52" s="80">
        <v>12</v>
      </c>
      <c r="O52" s="86"/>
      <c r="P52" s="86"/>
    </row>
    <row r="53" spans="1:16" x14ac:dyDescent="0.25">
      <c r="A53" s="92"/>
      <c r="B53" s="97" t="s">
        <v>139</v>
      </c>
      <c r="C53" s="93">
        <v>47</v>
      </c>
      <c r="D53" s="93">
        <v>39</v>
      </c>
      <c r="E53" s="93">
        <v>49</v>
      </c>
      <c r="F53" s="93">
        <v>29</v>
      </c>
      <c r="G53" s="78"/>
      <c r="H53" s="78"/>
      <c r="I53" s="92"/>
      <c r="J53" s="97" t="s">
        <v>139</v>
      </c>
      <c r="K53" s="93">
        <v>2</v>
      </c>
      <c r="L53" s="93">
        <v>3</v>
      </c>
      <c r="M53" s="93">
        <v>82</v>
      </c>
      <c r="N53" s="93">
        <v>24</v>
      </c>
      <c r="O53" s="86"/>
      <c r="P53" s="86"/>
    </row>
    <row r="54" spans="1:16" x14ac:dyDescent="0.25">
      <c r="A54" s="92"/>
      <c r="B54" s="97" t="s">
        <v>140</v>
      </c>
      <c r="C54" s="93">
        <v>60</v>
      </c>
      <c r="D54" s="93">
        <v>77</v>
      </c>
      <c r="E54" s="93">
        <v>187</v>
      </c>
      <c r="F54" s="93">
        <v>62</v>
      </c>
      <c r="G54" s="78"/>
      <c r="H54" s="78"/>
      <c r="I54" s="92"/>
      <c r="J54" s="97" t="s">
        <v>140</v>
      </c>
      <c r="K54" s="93">
        <v>8</v>
      </c>
      <c r="L54" s="93">
        <v>16</v>
      </c>
      <c r="M54" s="93">
        <v>92</v>
      </c>
      <c r="N54" s="93">
        <v>39</v>
      </c>
      <c r="O54" s="86"/>
      <c r="P54" s="86"/>
    </row>
    <row r="55" spans="1:16" x14ac:dyDescent="0.25">
      <c r="A55" s="92"/>
      <c r="B55" s="97" t="s">
        <v>141</v>
      </c>
      <c r="C55" s="93">
        <v>25</v>
      </c>
      <c r="D55" s="93">
        <v>23</v>
      </c>
      <c r="E55" s="93">
        <v>36</v>
      </c>
      <c r="F55" s="93">
        <v>37</v>
      </c>
      <c r="G55" s="78"/>
      <c r="H55" s="78"/>
      <c r="I55" s="92"/>
      <c r="J55" s="97" t="s">
        <v>141</v>
      </c>
      <c r="K55" s="93">
        <v>2</v>
      </c>
      <c r="L55" s="93">
        <v>6</v>
      </c>
      <c r="M55" s="93">
        <v>57</v>
      </c>
      <c r="N55" s="93">
        <v>17</v>
      </c>
      <c r="O55" s="86"/>
      <c r="P55" s="86"/>
    </row>
    <row r="56" spans="1:16" x14ac:dyDescent="0.25">
      <c r="A56" s="74"/>
      <c r="B56" s="65" t="s">
        <v>142</v>
      </c>
      <c r="C56" s="60">
        <v>1141</v>
      </c>
      <c r="D56" s="60">
        <v>1143</v>
      </c>
      <c r="E56" s="60">
        <v>2042</v>
      </c>
      <c r="F56" s="60">
        <v>1037</v>
      </c>
      <c r="G56" s="78"/>
      <c r="H56" s="78"/>
      <c r="I56" s="59"/>
      <c r="J56" s="76" t="s">
        <v>142</v>
      </c>
      <c r="K56" s="60">
        <v>5</v>
      </c>
      <c r="L56" s="60">
        <v>13</v>
      </c>
      <c r="M56" s="60">
        <v>93</v>
      </c>
      <c r="N56" s="60">
        <v>29</v>
      </c>
      <c r="O56" s="86"/>
      <c r="P56" s="86"/>
    </row>
    <row r="57" spans="1:16" x14ac:dyDescent="0.25">
      <c r="A57" s="79" t="s">
        <v>13</v>
      </c>
      <c r="B57" s="77" t="s">
        <v>137</v>
      </c>
      <c r="C57" s="80">
        <v>1449</v>
      </c>
      <c r="D57" s="80">
        <v>1012</v>
      </c>
      <c r="E57" s="80">
        <v>4436</v>
      </c>
      <c r="F57" s="80">
        <v>1725</v>
      </c>
      <c r="G57" s="78"/>
      <c r="H57" s="78"/>
      <c r="I57" s="79" t="s">
        <v>13</v>
      </c>
      <c r="J57" s="77" t="s">
        <v>137</v>
      </c>
      <c r="K57" s="80">
        <v>7</v>
      </c>
      <c r="L57" s="80">
        <v>18</v>
      </c>
      <c r="M57" s="80">
        <v>97</v>
      </c>
      <c r="N57" s="80">
        <v>45</v>
      </c>
      <c r="O57" s="86"/>
      <c r="P57" s="86"/>
    </row>
    <row r="58" spans="1:16" x14ac:dyDescent="0.25">
      <c r="A58" s="79"/>
      <c r="B58" s="77" t="s">
        <v>138</v>
      </c>
      <c r="C58" s="80">
        <v>236</v>
      </c>
      <c r="D58" s="80">
        <v>155</v>
      </c>
      <c r="E58" s="80">
        <v>192</v>
      </c>
      <c r="F58" s="80">
        <v>207</v>
      </c>
      <c r="G58" s="78"/>
      <c r="H58" s="78"/>
      <c r="I58" s="79"/>
      <c r="J58" s="77" t="s">
        <v>138</v>
      </c>
      <c r="K58" s="80">
        <v>2</v>
      </c>
      <c r="L58" s="80">
        <v>9</v>
      </c>
      <c r="M58" s="80">
        <v>89</v>
      </c>
      <c r="N58" s="80">
        <v>34</v>
      </c>
      <c r="O58" s="86"/>
      <c r="P58" s="86"/>
    </row>
    <row r="59" spans="1:16" x14ac:dyDescent="0.25">
      <c r="A59" s="92"/>
      <c r="B59" s="97" t="s">
        <v>139</v>
      </c>
      <c r="C59" s="93">
        <v>290</v>
      </c>
      <c r="D59" s="93">
        <v>158</v>
      </c>
      <c r="E59" s="93">
        <v>418</v>
      </c>
      <c r="F59" s="93">
        <v>288</v>
      </c>
      <c r="G59" s="78"/>
      <c r="H59" s="78"/>
      <c r="I59" s="92"/>
      <c r="J59" s="97" t="s">
        <v>139</v>
      </c>
      <c r="K59" s="93">
        <v>5</v>
      </c>
      <c r="L59" s="93">
        <v>9</v>
      </c>
      <c r="M59" s="93">
        <v>92</v>
      </c>
      <c r="N59" s="93">
        <v>54</v>
      </c>
      <c r="O59" s="86"/>
      <c r="P59" s="86"/>
    </row>
    <row r="60" spans="1:16" x14ac:dyDescent="0.25">
      <c r="A60" s="92"/>
      <c r="B60" s="97" t="s">
        <v>140</v>
      </c>
      <c r="C60" s="93">
        <v>228</v>
      </c>
      <c r="D60" s="93">
        <v>104</v>
      </c>
      <c r="E60" s="93">
        <v>960</v>
      </c>
      <c r="F60" s="93">
        <v>237</v>
      </c>
      <c r="G60" s="78"/>
      <c r="H60" s="78"/>
      <c r="I60" s="92"/>
      <c r="J60" s="97" t="s">
        <v>140</v>
      </c>
      <c r="K60" s="93">
        <v>13</v>
      </c>
      <c r="L60" s="93">
        <v>19</v>
      </c>
      <c r="M60" s="93">
        <v>96</v>
      </c>
      <c r="N60" s="93">
        <v>62</v>
      </c>
      <c r="O60" s="86"/>
      <c r="P60" s="86"/>
    </row>
    <row r="61" spans="1:16" x14ac:dyDescent="0.25">
      <c r="A61" s="92"/>
      <c r="B61" s="97" t="s">
        <v>141</v>
      </c>
      <c r="C61" s="93">
        <v>81</v>
      </c>
      <c r="D61" s="93">
        <v>41</v>
      </c>
      <c r="E61" s="93">
        <v>208</v>
      </c>
      <c r="F61" s="93">
        <v>90</v>
      </c>
      <c r="G61" s="78"/>
      <c r="H61" s="78"/>
      <c r="I61" s="92"/>
      <c r="J61" s="97" t="s">
        <v>141</v>
      </c>
      <c r="K61" s="93">
        <v>3</v>
      </c>
      <c r="L61" s="93">
        <v>9</v>
      </c>
      <c r="M61" s="93">
        <v>66</v>
      </c>
      <c r="N61" s="93">
        <v>20</v>
      </c>
      <c r="O61" s="86"/>
      <c r="P61" s="86"/>
    </row>
    <row r="62" spans="1:16" x14ac:dyDescent="0.25">
      <c r="A62" s="59"/>
      <c r="B62" s="76" t="s">
        <v>143</v>
      </c>
      <c r="C62" s="60">
        <v>2284</v>
      </c>
      <c r="D62" s="60">
        <v>1470</v>
      </c>
      <c r="E62" s="60">
        <v>6214</v>
      </c>
      <c r="F62" s="60">
        <v>2547</v>
      </c>
      <c r="G62" s="78"/>
      <c r="H62" s="78"/>
      <c r="I62" s="59"/>
      <c r="J62" s="76" t="s">
        <v>143</v>
      </c>
      <c r="K62" s="60">
        <v>5</v>
      </c>
      <c r="L62" s="60">
        <v>14</v>
      </c>
      <c r="M62" s="60">
        <v>94</v>
      </c>
      <c r="N62" s="60">
        <v>44</v>
      </c>
      <c r="O62" s="86"/>
      <c r="P62" s="86"/>
    </row>
    <row r="63" spans="1:16" x14ac:dyDescent="0.25">
      <c r="A63" s="79" t="s">
        <v>7</v>
      </c>
      <c r="B63" s="77" t="s">
        <v>137</v>
      </c>
      <c r="C63" s="80">
        <v>1006</v>
      </c>
      <c r="D63" s="80">
        <v>548</v>
      </c>
      <c r="E63" s="80">
        <v>2360</v>
      </c>
      <c r="F63" s="80">
        <v>1155</v>
      </c>
      <c r="G63" s="78"/>
      <c r="H63" s="78"/>
      <c r="I63" s="79" t="s">
        <v>7</v>
      </c>
      <c r="J63" s="77" t="s">
        <v>137</v>
      </c>
      <c r="K63" s="80">
        <v>9</v>
      </c>
      <c r="L63" s="80">
        <v>24</v>
      </c>
      <c r="M63" s="80">
        <v>96</v>
      </c>
      <c r="N63" s="80">
        <v>48</v>
      </c>
      <c r="O63" s="86"/>
      <c r="P63" s="86"/>
    </row>
    <row r="64" spans="1:16" x14ac:dyDescent="0.25">
      <c r="A64" s="79"/>
      <c r="B64" s="77" t="s">
        <v>138</v>
      </c>
      <c r="C64" s="80">
        <v>177</v>
      </c>
      <c r="D64" s="80">
        <v>112</v>
      </c>
      <c r="E64" s="80">
        <v>224</v>
      </c>
      <c r="F64" s="80">
        <v>232</v>
      </c>
      <c r="G64" s="78"/>
      <c r="H64" s="78"/>
      <c r="I64" s="79"/>
      <c r="J64" s="77" t="s">
        <v>138</v>
      </c>
      <c r="K64" s="80">
        <v>3</v>
      </c>
      <c r="L64" s="80">
        <v>11</v>
      </c>
      <c r="M64" s="80">
        <v>93</v>
      </c>
      <c r="N64" s="80">
        <v>33</v>
      </c>
      <c r="O64" s="86"/>
      <c r="P64" s="86"/>
    </row>
    <row r="65" spans="1:16" x14ac:dyDescent="0.25">
      <c r="A65" s="92"/>
      <c r="B65" s="97" t="s">
        <v>139</v>
      </c>
      <c r="C65" s="93">
        <v>481</v>
      </c>
      <c r="D65" s="93">
        <v>273</v>
      </c>
      <c r="E65" s="93">
        <v>672</v>
      </c>
      <c r="F65" s="93">
        <v>462</v>
      </c>
      <c r="G65" s="78"/>
      <c r="H65" s="78"/>
      <c r="I65" s="92"/>
      <c r="J65" s="97" t="s">
        <v>139</v>
      </c>
      <c r="K65" s="93">
        <v>5</v>
      </c>
      <c r="L65" s="93">
        <v>12</v>
      </c>
      <c r="M65" s="93">
        <v>91</v>
      </c>
      <c r="N65" s="93">
        <v>52</v>
      </c>
      <c r="O65" s="86"/>
      <c r="P65" s="86"/>
    </row>
    <row r="66" spans="1:16" x14ac:dyDescent="0.25">
      <c r="A66" s="92"/>
      <c r="B66" s="97" t="s">
        <v>140</v>
      </c>
      <c r="C66" s="93">
        <v>213</v>
      </c>
      <c r="D66" s="93">
        <v>60</v>
      </c>
      <c r="E66" s="93">
        <v>1058</v>
      </c>
      <c r="F66" s="93">
        <v>325</v>
      </c>
      <c r="G66" s="78"/>
      <c r="H66" s="78"/>
      <c r="I66" s="92"/>
      <c r="J66" s="97" t="s">
        <v>140</v>
      </c>
      <c r="K66" s="93">
        <v>13</v>
      </c>
      <c r="L66" s="93">
        <v>22</v>
      </c>
      <c r="M66" s="93">
        <v>92</v>
      </c>
      <c r="N66" s="93">
        <v>66</v>
      </c>
      <c r="O66" s="86"/>
      <c r="P66" s="86"/>
    </row>
    <row r="67" spans="1:16" x14ac:dyDescent="0.25">
      <c r="A67" s="92"/>
      <c r="B67" s="97" t="s">
        <v>141</v>
      </c>
      <c r="C67" s="93">
        <v>94</v>
      </c>
      <c r="D67" s="93">
        <v>43</v>
      </c>
      <c r="E67" s="93">
        <v>255</v>
      </c>
      <c r="F67" s="93">
        <v>138</v>
      </c>
      <c r="G67" s="78"/>
      <c r="H67" s="78"/>
      <c r="I67" s="92"/>
      <c r="J67" s="97" t="s">
        <v>141</v>
      </c>
      <c r="K67" s="93">
        <v>2</v>
      </c>
      <c r="L67" s="93">
        <v>7</v>
      </c>
      <c r="M67" s="93">
        <v>66</v>
      </c>
      <c r="N67" s="93">
        <v>20</v>
      </c>
      <c r="O67" s="86"/>
      <c r="P67" s="86"/>
    </row>
    <row r="68" spans="1:16" x14ac:dyDescent="0.25">
      <c r="A68" s="59"/>
      <c r="B68" s="76" t="s">
        <v>144</v>
      </c>
      <c r="C68" s="60">
        <v>1971</v>
      </c>
      <c r="D68" s="60">
        <v>1036</v>
      </c>
      <c r="E68" s="60">
        <v>4569</v>
      </c>
      <c r="F68" s="60">
        <v>2312</v>
      </c>
      <c r="G68" s="78"/>
      <c r="H68" s="78"/>
      <c r="I68" s="59"/>
      <c r="J68" s="76" t="s">
        <v>144</v>
      </c>
      <c r="K68" s="60">
        <v>6</v>
      </c>
      <c r="L68" s="60">
        <v>16</v>
      </c>
      <c r="M68" s="60">
        <v>92</v>
      </c>
      <c r="N68" s="60">
        <v>45</v>
      </c>
      <c r="O68" s="86"/>
      <c r="P68" s="86"/>
    </row>
    <row r="69" spans="1:16" x14ac:dyDescent="0.25">
      <c r="A69" s="79" t="s">
        <v>8</v>
      </c>
      <c r="B69" s="77" t="s">
        <v>137</v>
      </c>
      <c r="C69" s="80">
        <v>1139</v>
      </c>
      <c r="D69" s="80">
        <v>758</v>
      </c>
      <c r="E69" s="80">
        <v>2226</v>
      </c>
      <c r="F69" s="80">
        <v>1258</v>
      </c>
      <c r="G69" s="78"/>
      <c r="H69" s="78"/>
      <c r="I69" s="79" t="s">
        <v>8</v>
      </c>
      <c r="J69" s="77" t="s">
        <v>137</v>
      </c>
      <c r="K69" s="80">
        <v>6</v>
      </c>
      <c r="L69" s="80">
        <v>15</v>
      </c>
      <c r="M69" s="80">
        <v>95</v>
      </c>
      <c r="N69" s="80">
        <v>34</v>
      </c>
      <c r="O69" s="86"/>
      <c r="P69" s="86"/>
    </row>
    <row r="70" spans="1:16" x14ac:dyDescent="0.25">
      <c r="A70" s="79"/>
      <c r="B70" s="77" t="s">
        <v>138</v>
      </c>
      <c r="C70" s="80">
        <v>161</v>
      </c>
      <c r="D70" s="80">
        <v>111</v>
      </c>
      <c r="E70" s="80">
        <v>74</v>
      </c>
      <c r="F70" s="80">
        <v>98</v>
      </c>
      <c r="G70" s="78"/>
      <c r="H70" s="78"/>
      <c r="I70" s="79"/>
      <c r="J70" s="77" t="s">
        <v>138</v>
      </c>
      <c r="K70" s="80">
        <v>2</v>
      </c>
      <c r="L70" s="80">
        <v>6</v>
      </c>
      <c r="M70" s="80">
        <v>90</v>
      </c>
      <c r="N70" s="80">
        <v>14</v>
      </c>
      <c r="O70" s="86"/>
      <c r="P70" s="86"/>
    </row>
    <row r="71" spans="1:16" x14ac:dyDescent="0.25">
      <c r="A71" s="92"/>
      <c r="B71" s="97" t="s">
        <v>139</v>
      </c>
      <c r="C71" s="93">
        <v>120</v>
      </c>
      <c r="D71" s="93">
        <v>95</v>
      </c>
      <c r="E71" s="93">
        <v>109</v>
      </c>
      <c r="F71" s="93">
        <v>87</v>
      </c>
      <c r="G71" s="78"/>
      <c r="H71" s="78"/>
      <c r="I71" s="92"/>
      <c r="J71" s="97" t="s">
        <v>139</v>
      </c>
      <c r="K71" s="93">
        <v>2</v>
      </c>
      <c r="L71" s="93">
        <v>5</v>
      </c>
      <c r="M71" s="93">
        <v>88</v>
      </c>
      <c r="N71" s="93">
        <v>32</v>
      </c>
      <c r="O71" s="86"/>
      <c r="P71" s="86"/>
    </row>
    <row r="72" spans="1:16" x14ac:dyDescent="0.25">
      <c r="A72" s="92"/>
      <c r="B72" s="97" t="s">
        <v>140</v>
      </c>
      <c r="C72" s="93">
        <v>165</v>
      </c>
      <c r="D72" s="93">
        <v>98</v>
      </c>
      <c r="E72" s="93">
        <v>457</v>
      </c>
      <c r="F72" s="93">
        <v>172</v>
      </c>
      <c r="G72" s="78"/>
      <c r="H72" s="78"/>
      <c r="I72" s="92"/>
      <c r="J72" s="97" t="s">
        <v>140</v>
      </c>
      <c r="K72" s="93">
        <v>10</v>
      </c>
      <c r="L72" s="93">
        <v>16</v>
      </c>
      <c r="M72" s="93">
        <v>94</v>
      </c>
      <c r="N72" s="93">
        <v>51</v>
      </c>
      <c r="O72" s="86"/>
      <c r="P72" s="86"/>
    </row>
    <row r="73" spans="1:16" x14ac:dyDescent="0.25">
      <c r="A73" s="92"/>
      <c r="B73" s="97" t="s">
        <v>141</v>
      </c>
      <c r="C73" s="93">
        <v>49</v>
      </c>
      <c r="D73" s="93">
        <v>29</v>
      </c>
      <c r="E73" s="93">
        <v>111</v>
      </c>
      <c r="F73" s="93">
        <v>50</v>
      </c>
      <c r="G73" s="78"/>
      <c r="H73" s="78"/>
      <c r="I73" s="92"/>
      <c r="J73" s="97" t="s">
        <v>141</v>
      </c>
      <c r="K73" s="93">
        <v>2</v>
      </c>
      <c r="L73" s="93">
        <v>5</v>
      </c>
      <c r="M73" s="93">
        <v>63</v>
      </c>
      <c r="N73" s="93">
        <v>14</v>
      </c>
      <c r="O73" s="86"/>
      <c r="P73" s="86"/>
    </row>
    <row r="74" spans="1:16" x14ac:dyDescent="0.25">
      <c r="A74" s="59"/>
      <c r="B74" s="76" t="s">
        <v>145</v>
      </c>
      <c r="C74" s="60">
        <v>1634</v>
      </c>
      <c r="D74" s="60">
        <v>1091</v>
      </c>
      <c r="E74" s="60">
        <v>2977</v>
      </c>
      <c r="F74" s="60">
        <v>1665</v>
      </c>
      <c r="G74" s="78"/>
      <c r="H74" s="78"/>
      <c r="I74" s="59"/>
      <c r="J74" s="76" t="s">
        <v>145</v>
      </c>
      <c r="K74" s="60">
        <v>4</v>
      </c>
      <c r="L74" s="60">
        <v>11</v>
      </c>
      <c r="M74" s="60">
        <v>93</v>
      </c>
      <c r="N74" s="60">
        <v>31</v>
      </c>
      <c r="O74" s="86"/>
      <c r="P74" s="86"/>
    </row>
    <row r="75" spans="1:16" x14ac:dyDescent="0.25">
      <c r="A75" s="79" t="s">
        <v>9</v>
      </c>
      <c r="B75" s="77" t="s">
        <v>137</v>
      </c>
      <c r="C75" s="80">
        <v>994</v>
      </c>
      <c r="D75" s="80">
        <v>591</v>
      </c>
      <c r="E75" s="80">
        <v>2422</v>
      </c>
      <c r="F75" s="80">
        <v>1334</v>
      </c>
      <c r="G75" s="78"/>
      <c r="H75" s="78"/>
      <c r="I75" s="79" t="s">
        <v>9</v>
      </c>
      <c r="J75" s="77" t="s">
        <v>137</v>
      </c>
      <c r="K75" s="80">
        <v>7</v>
      </c>
      <c r="L75" s="80">
        <v>17</v>
      </c>
      <c r="M75" s="80">
        <v>96</v>
      </c>
      <c r="N75" s="80">
        <v>47</v>
      </c>
      <c r="O75" s="86"/>
      <c r="P75" s="86"/>
    </row>
    <row r="76" spans="1:16" x14ac:dyDescent="0.25">
      <c r="A76" s="79"/>
      <c r="B76" s="77" t="s">
        <v>138</v>
      </c>
      <c r="C76" s="80">
        <v>148</v>
      </c>
      <c r="D76" s="80">
        <v>97</v>
      </c>
      <c r="E76" s="80">
        <v>139</v>
      </c>
      <c r="F76" s="80">
        <v>149</v>
      </c>
      <c r="G76" s="78"/>
      <c r="H76" s="78"/>
      <c r="I76" s="79"/>
      <c r="J76" s="77" t="s">
        <v>138</v>
      </c>
      <c r="K76" s="80">
        <v>2</v>
      </c>
      <c r="L76" s="80">
        <v>7</v>
      </c>
      <c r="M76" s="80">
        <v>91</v>
      </c>
      <c r="N76" s="80">
        <v>27</v>
      </c>
      <c r="O76" s="86"/>
      <c r="P76" s="86"/>
    </row>
    <row r="77" spans="1:16" x14ac:dyDescent="0.25">
      <c r="A77" s="92"/>
      <c r="B77" s="97" t="s">
        <v>139</v>
      </c>
      <c r="C77" s="93">
        <v>244</v>
      </c>
      <c r="D77" s="93">
        <v>122</v>
      </c>
      <c r="E77" s="93">
        <v>325</v>
      </c>
      <c r="F77" s="93">
        <v>241</v>
      </c>
      <c r="G77" s="78"/>
      <c r="H77" s="78"/>
      <c r="I77" s="92"/>
      <c r="J77" s="97" t="s">
        <v>139</v>
      </c>
      <c r="K77" s="93">
        <v>3</v>
      </c>
      <c r="L77" s="93">
        <v>6</v>
      </c>
      <c r="M77" s="93">
        <v>92</v>
      </c>
      <c r="N77" s="93">
        <v>51</v>
      </c>
      <c r="O77" s="86"/>
      <c r="P77" s="86"/>
    </row>
    <row r="78" spans="1:16" x14ac:dyDescent="0.25">
      <c r="A78" s="92"/>
      <c r="B78" s="97" t="s">
        <v>140</v>
      </c>
      <c r="C78" s="93">
        <v>165</v>
      </c>
      <c r="D78" s="93">
        <v>81</v>
      </c>
      <c r="E78" s="93">
        <v>779</v>
      </c>
      <c r="F78" s="93">
        <v>237</v>
      </c>
      <c r="G78" s="78"/>
      <c r="H78" s="78"/>
      <c r="I78" s="92"/>
      <c r="J78" s="97" t="s">
        <v>140</v>
      </c>
      <c r="K78" s="93">
        <v>9</v>
      </c>
      <c r="L78" s="93">
        <v>17</v>
      </c>
      <c r="M78" s="93">
        <v>94</v>
      </c>
      <c r="N78" s="93">
        <v>58</v>
      </c>
      <c r="O78" s="86"/>
      <c r="P78" s="86"/>
    </row>
    <row r="79" spans="1:16" x14ac:dyDescent="0.25">
      <c r="A79" s="92"/>
      <c r="B79" s="97" t="s">
        <v>141</v>
      </c>
      <c r="C79" s="93">
        <v>69</v>
      </c>
      <c r="D79" s="93">
        <v>31</v>
      </c>
      <c r="E79" s="93">
        <v>191</v>
      </c>
      <c r="F79" s="93">
        <v>120</v>
      </c>
      <c r="G79" s="78"/>
      <c r="H79" s="78"/>
      <c r="I79" s="92"/>
      <c r="J79" s="97" t="s">
        <v>141</v>
      </c>
      <c r="K79" s="93">
        <v>3</v>
      </c>
      <c r="L79" s="93">
        <v>7</v>
      </c>
      <c r="M79" s="93">
        <v>64</v>
      </c>
      <c r="N79" s="93">
        <v>27</v>
      </c>
      <c r="O79" s="86"/>
      <c r="P79" s="86"/>
    </row>
    <row r="80" spans="1:16" x14ac:dyDescent="0.25">
      <c r="A80" s="59"/>
      <c r="B80" s="76" t="s">
        <v>146</v>
      </c>
      <c r="C80" s="60">
        <v>1620</v>
      </c>
      <c r="D80" s="60">
        <v>922</v>
      </c>
      <c r="E80" s="60">
        <v>3856</v>
      </c>
      <c r="F80" s="60">
        <v>2081</v>
      </c>
      <c r="G80" s="78"/>
      <c r="H80" s="78"/>
      <c r="I80" s="59"/>
      <c r="J80" s="76" t="s">
        <v>146</v>
      </c>
      <c r="K80" s="60">
        <v>5</v>
      </c>
      <c r="L80" s="60">
        <v>12</v>
      </c>
      <c r="M80" s="60">
        <v>93</v>
      </c>
      <c r="N80" s="60">
        <v>44</v>
      </c>
      <c r="O80" s="86"/>
      <c r="P80" s="86"/>
    </row>
    <row r="81" spans="1:16" x14ac:dyDescent="0.25">
      <c r="A81" s="79" t="s">
        <v>10</v>
      </c>
      <c r="B81" s="77" t="s">
        <v>137</v>
      </c>
      <c r="C81" s="80">
        <v>545</v>
      </c>
      <c r="D81" s="80">
        <v>280</v>
      </c>
      <c r="E81" s="80">
        <v>1735</v>
      </c>
      <c r="F81" s="80">
        <v>929</v>
      </c>
      <c r="G81" s="78"/>
      <c r="H81" s="78"/>
      <c r="I81" s="79" t="s">
        <v>10</v>
      </c>
      <c r="J81" s="77" t="s">
        <v>137</v>
      </c>
      <c r="K81" s="80">
        <v>9</v>
      </c>
      <c r="L81" s="80">
        <v>21</v>
      </c>
      <c r="M81" s="80">
        <v>97</v>
      </c>
      <c r="N81" s="80">
        <v>52</v>
      </c>
      <c r="O81" s="86"/>
      <c r="P81" s="86"/>
    </row>
    <row r="82" spans="1:16" x14ac:dyDescent="0.25">
      <c r="A82" s="79"/>
      <c r="B82" s="77" t="s">
        <v>138</v>
      </c>
      <c r="C82" s="80">
        <v>89</v>
      </c>
      <c r="D82" s="80">
        <v>70</v>
      </c>
      <c r="E82" s="80">
        <v>121</v>
      </c>
      <c r="F82" s="80">
        <v>128</v>
      </c>
      <c r="G82" s="78"/>
      <c r="H82" s="78"/>
      <c r="I82" s="79"/>
      <c r="J82" s="77" t="s">
        <v>138</v>
      </c>
      <c r="K82" s="80">
        <v>2</v>
      </c>
      <c r="L82" s="80">
        <v>10</v>
      </c>
      <c r="M82" s="80">
        <v>94</v>
      </c>
      <c r="N82" s="80">
        <v>25</v>
      </c>
      <c r="O82" s="86"/>
      <c r="P82" s="86"/>
    </row>
    <row r="83" spans="1:16" x14ac:dyDescent="0.25">
      <c r="A83" s="92"/>
      <c r="B83" s="97" t="s">
        <v>139</v>
      </c>
      <c r="C83" s="93">
        <v>313</v>
      </c>
      <c r="D83" s="93">
        <v>172</v>
      </c>
      <c r="E83" s="93">
        <v>387</v>
      </c>
      <c r="F83" s="93">
        <v>217</v>
      </c>
      <c r="G83" s="78"/>
      <c r="H83" s="78"/>
      <c r="I83" s="92"/>
      <c r="J83" s="97" t="s">
        <v>139</v>
      </c>
      <c r="K83" s="93">
        <v>6</v>
      </c>
      <c r="L83" s="93">
        <v>12</v>
      </c>
      <c r="M83" s="93">
        <v>92</v>
      </c>
      <c r="N83" s="93">
        <v>52</v>
      </c>
      <c r="O83" s="86"/>
      <c r="P83" s="86"/>
    </row>
    <row r="84" spans="1:16" x14ac:dyDescent="0.25">
      <c r="A84" s="92"/>
      <c r="B84" s="97" t="s">
        <v>140</v>
      </c>
      <c r="C84" s="93">
        <v>250</v>
      </c>
      <c r="D84" s="93">
        <v>55</v>
      </c>
      <c r="E84" s="93">
        <v>1051</v>
      </c>
      <c r="F84" s="93">
        <v>262</v>
      </c>
      <c r="G84" s="78"/>
      <c r="H84" s="78"/>
      <c r="I84" s="92"/>
      <c r="J84" s="97" t="s">
        <v>140</v>
      </c>
      <c r="K84" s="93">
        <v>17</v>
      </c>
      <c r="L84" s="93">
        <v>27</v>
      </c>
      <c r="M84" s="93">
        <v>94</v>
      </c>
      <c r="N84" s="93">
        <v>68</v>
      </c>
      <c r="O84" s="86"/>
      <c r="P84" s="86"/>
    </row>
    <row r="85" spans="1:16" x14ac:dyDescent="0.25">
      <c r="A85" s="92"/>
      <c r="B85" s="97" t="s">
        <v>141</v>
      </c>
      <c r="C85" s="93">
        <v>58</v>
      </c>
      <c r="D85" s="93">
        <v>23</v>
      </c>
      <c r="E85" s="93">
        <v>186</v>
      </c>
      <c r="F85" s="93">
        <v>93</v>
      </c>
      <c r="G85" s="78"/>
      <c r="H85" s="78"/>
      <c r="I85" s="92"/>
      <c r="J85" s="97" t="s">
        <v>141</v>
      </c>
      <c r="K85" s="93">
        <v>2</v>
      </c>
      <c r="L85" s="93">
        <v>6</v>
      </c>
      <c r="M85" s="93">
        <v>66</v>
      </c>
      <c r="N85" s="93">
        <v>21</v>
      </c>
      <c r="O85" s="86"/>
      <c r="P85" s="86"/>
    </row>
    <row r="86" spans="1:16" x14ac:dyDescent="0.25">
      <c r="A86" s="59"/>
      <c r="B86" s="76" t="s">
        <v>147</v>
      </c>
      <c r="C86" s="60">
        <v>1255</v>
      </c>
      <c r="D86" s="60">
        <v>600</v>
      </c>
      <c r="E86" s="60">
        <v>3480</v>
      </c>
      <c r="F86" s="60">
        <v>1629</v>
      </c>
      <c r="G86" s="78"/>
      <c r="H86" s="78"/>
      <c r="I86" s="59"/>
      <c r="J86" s="76" t="s">
        <v>147</v>
      </c>
      <c r="K86" s="60">
        <v>6</v>
      </c>
      <c r="L86" s="60">
        <v>15</v>
      </c>
      <c r="M86" s="60">
        <v>93</v>
      </c>
      <c r="N86" s="60">
        <v>46</v>
      </c>
      <c r="O86" s="86"/>
      <c r="P86" s="86"/>
    </row>
    <row r="87" spans="1:16" x14ac:dyDescent="0.25">
      <c r="A87" s="79" t="s">
        <v>11</v>
      </c>
      <c r="B87" s="77" t="s">
        <v>137</v>
      </c>
      <c r="C87" s="80">
        <v>904</v>
      </c>
      <c r="D87" s="80">
        <v>278</v>
      </c>
      <c r="E87" s="80">
        <v>2499</v>
      </c>
      <c r="F87" s="80">
        <v>1121</v>
      </c>
      <c r="G87" s="78"/>
      <c r="H87" s="78"/>
      <c r="I87" s="79" t="s">
        <v>11</v>
      </c>
      <c r="J87" s="77" t="s">
        <v>137</v>
      </c>
      <c r="K87" s="80">
        <v>11</v>
      </c>
      <c r="L87" s="80">
        <v>30</v>
      </c>
      <c r="M87" s="80">
        <v>98</v>
      </c>
      <c r="N87" s="80">
        <v>56</v>
      </c>
      <c r="O87" s="86"/>
      <c r="P87" s="86"/>
    </row>
    <row r="88" spans="1:16" x14ac:dyDescent="0.25">
      <c r="A88" s="79"/>
      <c r="B88" s="77" t="s">
        <v>138</v>
      </c>
      <c r="C88" s="80">
        <v>145</v>
      </c>
      <c r="D88" s="80">
        <v>38</v>
      </c>
      <c r="E88" s="80">
        <v>123</v>
      </c>
      <c r="F88" s="80">
        <v>98</v>
      </c>
      <c r="G88" s="78"/>
      <c r="H88" s="78"/>
      <c r="I88" s="79"/>
      <c r="J88" s="77" t="s">
        <v>138</v>
      </c>
      <c r="K88" s="80">
        <v>4</v>
      </c>
      <c r="L88" s="80">
        <v>11</v>
      </c>
      <c r="M88" s="80">
        <v>81</v>
      </c>
      <c r="N88" s="80">
        <v>24</v>
      </c>
      <c r="O88" s="86"/>
      <c r="P88" s="86"/>
    </row>
    <row r="89" spans="1:16" x14ac:dyDescent="0.25">
      <c r="A89" s="92"/>
      <c r="B89" s="97" t="s">
        <v>139</v>
      </c>
      <c r="C89" s="93">
        <v>177</v>
      </c>
      <c r="D89" s="93">
        <v>61</v>
      </c>
      <c r="E89" s="93">
        <v>229</v>
      </c>
      <c r="F89" s="93">
        <v>110</v>
      </c>
      <c r="G89" s="78"/>
      <c r="H89" s="78"/>
      <c r="I89" s="92"/>
      <c r="J89" s="97" t="s">
        <v>139</v>
      </c>
      <c r="K89" s="93">
        <v>5</v>
      </c>
      <c r="L89" s="93">
        <v>14</v>
      </c>
      <c r="M89" s="93">
        <v>93</v>
      </c>
      <c r="N89" s="93">
        <v>49</v>
      </c>
      <c r="O89" s="86"/>
      <c r="P89" s="86"/>
    </row>
    <row r="90" spans="1:16" x14ac:dyDescent="0.25">
      <c r="A90" s="92"/>
      <c r="B90" s="97" t="s">
        <v>140</v>
      </c>
      <c r="C90" s="93">
        <v>381</v>
      </c>
      <c r="D90" s="93">
        <v>52</v>
      </c>
      <c r="E90" s="93">
        <v>1452</v>
      </c>
      <c r="F90" s="93">
        <v>327</v>
      </c>
      <c r="G90" s="78"/>
      <c r="H90" s="78"/>
      <c r="I90" s="92"/>
      <c r="J90" s="97" t="s">
        <v>140</v>
      </c>
      <c r="K90" s="93">
        <v>16</v>
      </c>
      <c r="L90" s="93">
        <v>29</v>
      </c>
      <c r="M90" s="93">
        <v>94</v>
      </c>
      <c r="N90" s="93">
        <v>66</v>
      </c>
      <c r="O90" s="86"/>
      <c r="P90" s="86"/>
    </row>
    <row r="91" spans="1:16" x14ac:dyDescent="0.25">
      <c r="A91" s="92"/>
      <c r="B91" s="97" t="s">
        <v>141</v>
      </c>
      <c r="C91" s="93">
        <v>93</v>
      </c>
      <c r="D91" s="93">
        <v>25</v>
      </c>
      <c r="E91" s="93">
        <v>219</v>
      </c>
      <c r="F91" s="93">
        <v>89</v>
      </c>
      <c r="G91" s="78"/>
      <c r="H91" s="78"/>
      <c r="I91" s="92"/>
      <c r="J91" s="97" t="s">
        <v>141</v>
      </c>
      <c r="K91" s="93">
        <v>3</v>
      </c>
      <c r="L91" s="93">
        <v>10</v>
      </c>
      <c r="M91" s="93">
        <v>67</v>
      </c>
      <c r="N91" s="93">
        <v>20</v>
      </c>
      <c r="O91" s="86"/>
      <c r="P91" s="86"/>
    </row>
    <row r="92" spans="1:16" ht="15.75" thickBot="1" x14ac:dyDescent="0.3">
      <c r="A92" s="94"/>
      <c r="B92" s="98" t="s">
        <v>148</v>
      </c>
      <c r="C92" s="96">
        <v>1700</v>
      </c>
      <c r="D92" s="96">
        <v>454</v>
      </c>
      <c r="E92" s="96">
        <v>4522</v>
      </c>
      <c r="F92" s="96">
        <v>1745</v>
      </c>
      <c r="G92" s="86"/>
      <c r="H92" s="86"/>
      <c r="I92" s="94"/>
      <c r="J92" s="98" t="s">
        <v>148</v>
      </c>
      <c r="K92" s="96">
        <v>8</v>
      </c>
      <c r="L92" s="96">
        <v>21</v>
      </c>
      <c r="M92" s="96">
        <v>94</v>
      </c>
      <c r="N92" s="96">
        <v>49</v>
      </c>
      <c r="O92" s="86"/>
      <c r="P92" s="86"/>
    </row>
    <row r="93" spans="1:16" x14ac:dyDescent="0.25">
      <c r="A93" s="89" t="s">
        <v>12</v>
      </c>
      <c r="B93" s="89"/>
      <c r="C93" s="89"/>
      <c r="D93" s="89"/>
      <c r="E93" s="89"/>
      <c r="F93" s="73" t="s">
        <v>202</v>
      </c>
      <c r="G93" s="89"/>
      <c r="H93" s="89"/>
      <c r="I93" s="89" t="s">
        <v>12</v>
      </c>
      <c r="J93" s="89"/>
      <c r="K93" s="89"/>
      <c r="L93" s="89"/>
      <c r="M93" s="89"/>
      <c r="N93" s="73" t="s">
        <v>202</v>
      </c>
      <c r="O93" s="86"/>
      <c r="P93" s="86"/>
    </row>
    <row r="94" spans="1:16" x14ac:dyDescent="0.25">
      <c r="A94" s="89" t="s">
        <v>191</v>
      </c>
      <c r="B94" s="89"/>
      <c r="C94" s="89"/>
      <c r="D94" s="89"/>
      <c r="E94" s="89"/>
      <c r="F94" s="89"/>
      <c r="G94" s="89"/>
      <c r="H94" s="89"/>
      <c r="I94" s="89" t="s">
        <v>191</v>
      </c>
      <c r="J94" s="89"/>
      <c r="K94" s="89"/>
      <c r="L94" s="89"/>
      <c r="M94" s="89"/>
      <c r="N94" s="89"/>
      <c r="O94" s="86"/>
      <c r="P94" s="86"/>
    </row>
    <row r="95" spans="1:16" x14ac:dyDescent="0.25">
      <c r="A95" s="89" t="s">
        <v>203</v>
      </c>
      <c r="B95" s="89"/>
      <c r="C95" s="89"/>
      <c r="D95" s="89"/>
      <c r="E95" s="89"/>
      <c r="F95" s="89"/>
      <c r="G95" s="89"/>
      <c r="H95" s="89"/>
      <c r="I95" s="89" t="s">
        <v>203</v>
      </c>
      <c r="J95" s="89"/>
      <c r="K95" s="89"/>
      <c r="L95" s="89"/>
      <c r="M95" s="89"/>
      <c r="N95" s="89"/>
      <c r="O95" s="86"/>
      <c r="P95" s="86"/>
    </row>
    <row r="96" spans="1:16" x14ac:dyDescent="0.25">
      <c r="K96" s="82"/>
      <c r="L96" s="82"/>
      <c r="M96" s="82"/>
      <c r="N96" s="82"/>
    </row>
    <row r="97" spans="11:14" x14ac:dyDescent="0.25">
      <c r="K97" s="82"/>
      <c r="L97" s="82"/>
      <c r="M97" s="82"/>
      <c r="N97" s="82"/>
    </row>
    <row r="98" spans="11:14" x14ac:dyDescent="0.25">
      <c r="K98" s="82"/>
      <c r="L98" s="82"/>
      <c r="M98" s="82"/>
      <c r="N98" s="82"/>
    </row>
    <row r="99" spans="11:14" x14ac:dyDescent="0.25">
      <c r="K99" s="82"/>
      <c r="L99" s="82"/>
      <c r="M99" s="82"/>
      <c r="N99" s="8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F34" sqref="F34"/>
    </sheetView>
  </sheetViews>
  <sheetFormatPr defaultColWidth="21.42578125" defaultRowHeight="15" x14ac:dyDescent="0.25"/>
  <cols>
    <col min="1" max="1" width="15.42578125" customWidth="1"/>
    <col min="6" max="6" width="12.85546875" customWidth="1"/>
    <col min="7" max="7" width="12" customWidth="1"/>
    <col min="8" max="8" width="15.42578125" customWidth="1"/>
  </cols>
  <sheetData>
    <row r="1" spans="1:17" s="82" customFormat="1" x14ac:dyDescent="0.25">
      <c r="A1" s="86" t="s">
        <v>212</v>
      </c>
      <c r="B1" s="86"/>
      <c r="C1" s="86"/>
      <c r="D1" s="86"/>
      <c r="E1" s="86"/>
      <c r="F1" s="86"/>
      <c r="G1" s="86"/>
      <c r="H1" s="86" t="s">
        <v>214</v>
      </c>
      <c r="I1" s="86"/>
      <c r="J1" s="86"/>
      <c r="K1" s="86"/>
      <c r="L1" s="86"/>
      <c r="M1" s="86"/>
      <c r="N1" s="86"/>
      <c r="O1" s="86"/>
      <c r="P1" s="86"/>
      <c r="Q1" s="86"/>
    </row>
    <row r="2" spans="1:17" s="82" customFormat="1" x14ac:dyDescent="0.25">
      <c r="A2" s="90"/>
      <c r="B2" s="91" t="s">
        <v>134</v>
      </c>
      <c r="C2" s="91" t="s">
        <v>135</v>
      </c>
      <c r="D2" s="91" t="s">
        <v>136</v>
      </c>
      <c r="E2" s="91" t="s">
        <v>188</v>
      </c>
      <c r="F2" s="86"/>
      <c r="G2" s="86"/>
      <c r="H2" s="90"/>
      <c r="I2" s="91" t="s">
        <v>134</v>
      </c>
      <c r="J2" s="91" t="s">
        <v>135</v>
      </c>
      <c r="K2" s="91" t="s">
        <v>136</v>
      </c>
      <c r="L2" s="91" t="s">
        <v>188</v>
      </c>
    </row>
    <row r="3" spans="1:17" s="82" customFormat="1" x14ac:dyDescent="0.25">
      <c r="A3" s="85" t="s">
        <v>209</v>
      </c>
      <c r="B3" s="87">
        <v>4830</v>
      </c>
      <c r="C3" s="87">
        <v>2926</v>
      </c>
      <c r="D3" s="87">
        <v>4131</v>
      </c>
      <c r="E3" s="87">
        <v>2655</v>
      </c>
      <c r="F3" s="86"/>
      <c r="G3" s="86"/>
      <c r="H3" s="85" t="s">
        <v>209</v>
      </c>
      <c r="I3" s="87">
        <v>53</v>
      </c>
      <c r="J3" s="87">
        <v>48</v>
      </c>
      <c r="K3" s="87">
        <v>15</v>
      </c>
      <c r="L3" s="87">
        <v>23</v>
      </c>
      <c r="N3" s="57"/>
      <c r="O3" s="83"/>
      <c r="P3" s="83"/>
      <c r="Q3" s="83"/>
    </row>
    <row r="4" spans="1:17" x14ac:dyDescent="0.25">
      <c r="A4" s="85" t="s">
        <v>210</v>
      </c>
      <c r="B4" s="87">
        <v>1426</v>
      </c>
      <c r="C4" s="87">
        <v>1322</v>
      </c>
      <c r="D4" s="87">
        <v>3455</v>
      </c>
      <c r="E4" s="87">
        <v>1612</v>
      </c>
      <c r="F4" s="86"/>
      <c r="G4" s="86"/>
      <c r="H4" s="85" t="s">
        <v>210</v>
      </c>
      <c r="I4" s="87">
        <v>16</v>
      </c>
      <c r="J4" s="87">
        <v>22</v>
      </c>
      <c r="K4" s="87">
        <v>13</v>
      </c>
      <c r="L4" s="87">
        <v>14</v>
      </c>
      <c r="N4" s="83"/>
      <c r="O4" s="83"/>
      <c r="P4" s="83"/>
      <c r="Q4" s="83"/>
    </row>
    <row r="5" spans="1:17" x14ac:dyDescent="0.25">
      <c r="A5" s="92" t="s">
        <v>211</v>
      </c>
      <c r="B5" s="93">
        <v>2785</v>
      </c>
      <c r="C5" s="93">
        <v>1894</v>
      </c>
      <c r="D5" s="93">
        <v>19294</v>
      </c>
      <c r="E5" s="93">
        <v>7077</v>
      </c>
      <c r="F5" s="86"/>
      <c r="G5" s="86"/>
      <c r="H5" s="92" t="s">
        <v>211</v>
      </c>
      <c r="I5" s="93">
        <v>31</v>
      </c>
      <c r="J5" s="93">
        <v>31</v>
      </c>
      <c r="K5" s="93">
        <v>72</v>
      </c>
      <c r="L5" s="93">
        <v>62</v>
      </c>
      <c r="N5" s="83"/>
      <c r="O5" s="83"/>
      <c r="P5" s="83"/>
      <c r="Q5" s="83"/>
    </row>
    <row r="6" spans="1:17" ht="15.75" thickBot="1" x14ac:dyDescent="0.3">
      <c r="A6" s="94" t="s">
        <v>0</v>
      </c>
      <c r="B6" s="96">
        <f>SUM(B3:B5)</f>
        <v>9041</v>
      </c>
      <c r="C6" s="96">
        <f t="shared" ref="C6:E6" si="0">SUM(C3:C5)</f>
        <v>6142</v>
      </c>
      <c r="D6" s="96">
        <f t="shared" si="0"/>
        <v>26880</v>
      </c>
      <c r="E6" s="96">
        <f t="shared" si="0"/>
        <v>11344</v>
      </c>
      <c r="F6" s="86"/>
      <c r="G6" s="86"/>
      <c r="H6" s="94" t="s">
        <v>0</v>
      </c>
      <c r="I6" s="96">
        <v>100</v>
      </c>
      <c r="J6" s="96">
        <v>100</v>
      </c>
      <c r="K6" s="96">
        <v>100</v>
      </c>
      <c r="L6" s="96">
        <v>100</v>
      </c>
      <c r="N6" s="83"/>
      <c r="O6" s="83"/>
      <c r="P6" s="83"/>
      <c r="Q6" s="83"/>
    </row>
    <row r="7" spans="1:17" x14ac:dyDescent="0.25">
      <c r="A7" s="89" t="s">
        <v>12</v>
      </c>
      <c r="B7" s="89"/>
      <c r="C7" s="89"/>
      <c r="D7" s="89"/>
      <c r="E7" s="73" t="s">
        <v>202</v>
      </c>
      <c r="F7" s="86"/>
      <c r="G7" s="86"/>
      <c r="H7" s="85" t="s">
        <v>12</v>
      </c>
      <c r="I7" s="85"/>
      <c r="J7" s="85"/>
      <c r="K7" s="85"/>
      <c r="L7" s="87" t="s">
        <v>202</v>
      </c>
    </row>
    <row r="8" spans="1:17" s="82" customFormat="1" x14ac:dyDescent="0.25">
      <c r="A8" s="89" t="s">
        <v>191</v>
      </c>
      <c r="B8" s="89"/>
      <c r="C8" s="89"/>
      <c r="D8" s="89"/>
      <c r="E8" s="89"/>
      <c r="F8" s="86"/>
      <c r="G8" s="86"/>
      <c r="H8" s="85" t="s">
        <v>191</v>
      </c>
      <c r="I8" s="85"/>
      <c r="J8" s="85"/>
      <c r="K8" s="85"/>
      <c r="L8" s="85"/>
    </row>
    <row r="9" spans="1:17" x14ac:dyDescent="0.25">
      <c r="A9" s="89"/>
      <c r="B9" s="89"/>
      <c r="C9" s="89"/>
      <c r="D9" s="89"/>
      <c r="E9" s="89"/>
      <c r="F9" s="86"/>
      <c r="G9" s="86"/>
      <c r="H9" s="86"/>
      <c r="I9" s="86"/>
      <c r="J9" s="86"/>
      <c r="K9" s="86"/>
      <c r="L9" s="86"/>
    </row>
    <row r="10" spans="1:17" x14ac:dyDescent="0.25">
      <c r="A10" s="86" t="s">
        <v>213</v>
      </c>
      <c r="B10" s="86"/>
      <c r="C10" s="86"/>
      <c r="D10" s="86"/>
      <c r="E10" s="86"/>
      <c r="F10" s="86"/>
      <c r="G10" s="86"/>
      <c r="H10" s="86" t="s">
        <v>215</v>
      </c>
      <c r="I10" s="86"/>
      <c r="J10" s="86"/>
      <c r="K10" s="86"/>
      <c r="L10" s="86"/>
    </row>
    <row r="11" spans="1:17" x14ac:dyDescent="0.25">
      <c r="A11" s="90"/>
      <c r="B11" s="91" t="s">
        <v>134</v>
      </c>
      <c r="C11" s="91" t="s">
        <v>135</v>
      </c>
      <c r="D11" s="91" t="s">
        <v>136</v>
      </c>
      <c r="E11" s="91" t="s">
        <v>188</v>
      </c>
      <c r="F11" s="86"/>
      <c r="G11" s="86"/>
      <c r="H11" s="90"/>
      <c r="I11" s="91" t="s">
        <v>134</v>
      </c>
      <c r="J11" s="91" t="s">
        <v>135</v>
      </c>
      <c r="K11" s="91" t="s">
        <v>136</v>
      </c>
      <c r="L11" s="91" t="s">
        <v>188</v>
      </c>
    </row>
    <row r="12" spans="1:17" x14ac:dyDescent="0.25">
      <c r="A12" s="85" t="s">
        <v>209</v>
      </c>
      <c r="B12" s="87">
        <v>5627</v>
      </c>
      <c r="C12" s="87">
        <v>3023</v>
      </c>
      <c r="D12" s="87">
        <v>3794</v>
      </c>
      <c r="E12" s="87">
        <v>2841</v>
      </c>
      <c r="F12" s="86"/>
      <c r="G12" s="86"/>
      <c r="H12" s="85" t="s">
        <v>209</v>
      </c>
      <c r="I12" s="87">
        <v>48</v>
      </c>
      <c r="J12" s="87">
        <v>45</v>
      </c>
      <c r="K12" s="87">
        <v>14</v>
      </c>
      <c r="L12" s="87">
        <v>22</v>
      </c>
      <c r="M12" s="83"/>
      <c r="N12" s="83"/>
      <c r="O12" s="83"/>
      <c r="P12" s="83"/>
    </row>
    <row r="13" spans="1:17" x14ac:dyDescent="0.25">
      <c r="A13" s="85" t="s">
        <v>210</v>
      </c>
      <c r="B13" s="87">
        <v>1832</v>
      </c>
      <c r="C13" s="87">
        <v>1438</v>
      </c>
      <c r="D13" s="87">
        <v>3273</v>
      </c>
      <c r="E13" s="87">
        <v>1713</v>
      </c>
      <c r="F13" s="86"/>
      <c r="G13" s="86"/>
      <c r="H13" s="85" t="s">
        <v>210</v>
      </c>
      <c r="I13" s="87">
        <v>16</v>
      </c>
      <c r="J13" s="87">
        <v>21</v>
      </c>
      <c r="K13" s="87">
        <v>12</v>
      </c>
      <c r="L13" s="87">
        <v>13</v>
      </c>
      <c r="M13" s="83"/>
      <c r="N13" s="83"/>
      <c r="O13" s="83"/>
      <c r="P13" s="83"/>
    </row>
    <row r="14" spans="1:17" x14ac:dyDescent="0.25">
      <c r="A14" s="92" t="s">
        <v>211</v>
      </c>
      <c r="B14" s="93">
        <v>4150</v>
      </c>
      <c r="C14" s="93">
        <v>2267</v>
      </c>
      <c r="D14" s="93">
        <v>20606</v>
      </c>
      <c r="E14" s="93">
        <v>8466</v>
      </c>
      <c r="F14" s="86"/>
      <c r="G14" s="86"/>
      <c r="H14" s="92" t="s">
        <v>211</v>
      </c>
      <c r="I14" s="93">
        <v>36</v>
      </c>
      <c r="J14" s="93">
        <v>34</v>
      </c>
      <c r="K14" s="93">
        <v>74</v>
      </c>
      <c r="L14" s="93">
        <v>65</v>
      </c>
      <c r="M14" s="83"/>
      <c r="N14" s="83"/>
      <c r="O14" s="83"/>
      <c r="P14" s="83"/>
    </row>
    <row r="15" spans="1:17" ht="15.75" thickBot="1" x14ac:dyDescent="0.3">
      <c r="A15" s="94" t="s">
        <v>0</v>
      </c>
      <c r="B15" s="96">
        <v>11609</v>
      </c>
      <c r="C15" s="96">
        <v>6728</v>
      </c>
      <c r="D15" s="96">
        <v>27673</v>
      </c>
      <c r="E15" s="96">
        <v>13020</v>
      </c>
      <c r="F15" s="86"/>
      <c r="G15" s="86"/>
      <c r="H15" s="94" t="s">
        <v>0</v>
      </c>
      <c r="I15" s="96">
        <v>100</v>
      </c>
      <c r="J15" s="96">
        <v>100</v>
      </c>
      <c r="K15" s="96">
        <v>100</v>
      </c>
      <c r="L15" s="96">
        <v>100</v>
      </c>
      <c r="M15" s="83"/>
      <c r="N15" s="83"/>
      <c r="O15" s="83"/>
      <c r="P15" s="83"/>
    </row>
    <row r="16" spans="1:17" x14ac:dyDescent="0.25">
      <c r="A16" s="89" t="s">
        <v>12</v>
      </c>
      <c r="B16" s="89"/>
      <c r="C16" s="89"/>
      <c r="D16" s="89"/>
      <c r="E16" s="73" t="s">
        <v>202</v>
      </c>
      <c r="F16" s="86"/>
      <c r="G16" s="86"/>
      <c r="H16" s="85" t="s">
        <v>12</v>
      </c>
      <c r="I16" s="85"/>
      <c r="J16" s="85"/>
      <c r="K16" s="85"/>
      <c r="L16" s="87" t="s">
        <v>202</v>
      </c>
    </row>
    <row r="17" spans="1:12" x14ac:dyDescent="0.25">
      <c r="A17" s="89" t="s">
        <v>191</v>
      </c>
      <c r="B17" s="89"/>
      <c r="C17" s="89"/>
      <c r="D17" s="89"/>
      <c r="E17" s="89"/>
      <c r="F17" s="86"/>
      <c r="G17" s="86"/>
      <c r="H17" s="85" t="s">
        <v>191</v>
      </c>
      <c r="I17" s="85"/>
      <c r="J17" s="85"/>
      <c r="K17" s="85"/>
      <c r="L17" s="85"/>
    </row>
    <row r="18" spans="1:12" s="82" customFormat="1" x14ac:dyDescent="0.25"/>
    <row r="19" spans="1:12" s="82" customFormat="1" x14ac:dyDescent="0.25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workbookViewId="0">
      <selection activeCell="H9" sqref="H9"/>
    </sheetView>
  </sheetViews>
  <sheetFormatPr defaultRowHeight="15" x14ac:dyDescent="0.25"/>
  <cols>
    <col min="1" max="1" width="21.7109375" customWidth="1"/>
    <col min="2" max="2" width="18" style="67" customWidth="1"/>
    <col min="3" max="6" width="13.85546875" customWidth="1"/>
    <col min="7" max="9" width="21.7109375" customWidth="1"/>
    <col min="10" max="10" width="18" customWidth="1"/>
    <col min="11" max="14" width="13.85546875" customWidth="1"/>
  </cols>
  <sheetData>
    <row r="1" spans="1:38" x14ac:dyDescent="0.25">
      <c r="A1" s="86" t="s">
        <v>249</v>
      </c>
      <c r="C1" s="82"/>
      <c r="D1" s="82"/>
      <c r="E1" s="82"/>
      <c r="F1" s="82"/>
      <c r="G1" s="82"/>
      <c r="H1" s="82"/>
      <c r="I1" s="86" t="s">
        <v>250</v>
      </c>
      <c r="J1" s="67"/>
      <c r="K1" s="82"/>
      <c r="L1" s="82"/>
      <c r="M1" s="82"/>
      <c r="N1" s="82"/>
      <c r="O1" s="82"/>
      <c r="P1" s="82"/>
      <c r="Q1" s="82"/>
      <c r="Y1" s="82" t="s">
        <v>134</v>
      </c>
      <c r="Z1" s="82" t="s">
        <v>135</v>
      </c>
      <c r="AA1" s="82" t="s">
        <v>136</v>
      </c>
      <c r="AB1" s="82" t="s">
        <v>188</v>
      </c>
    </row>
    <row r="2" spans="1:38" x14ac:dyDescent="0.25">
      <c r="A2" s="115" t="s">
        <v>230</v>
      </c>
      <c r="B2" s="86"/>
      <c r="C2" s="86"/>
      <c r="D2" s="86"/>
      <c r="E2" s="86"/>
      <c r="F2" s="86"/>
      <c r="I2" s="115" t="s">
        <v>230</v>
      </c>
      <c r="J2" s="86"/>
      <c r="K2" s="86"/>
      <c r="L2" s="86"/>
      <c r="M2" s="86"/>
      <c r="N2" s="86"/>
      <c r="O2" s="82"/>
      <c r="P2" s="82"/>
      <c r="Q2" s="82"/>
      <c r="R2" s="82"/>
      <c r="S2" s="82"/>
      <c r="T2" s="82"/>
      <c r="U2" s="82"/>
      <c r="V2" s="82"/>
      <c r="W2" s="82"/>
      <c r="X2" s="82"/>
      <c r="AC2" s="82"/>
      <c r="AD2" s="82"/>
      <c r="AE2" s="82"/>
      <c r="AF2" s="82"/>
      <c r="AG2" s="82"/>
      <c r="AH2" s="82"/>
      <c r="AI2" s="82"/>
      <c r="AJ2" s="82"/>
      <c r="AK2" s="82"/>
      <c r="AL2" s="82"/>
    </row>
    <row r="3" spans="1:38" x14ac:dyDescent="0.25">
      <c r="A3" s="90"/>
      <c r="B3" s="102"/>
      <c r="C3" s="91" t="s">
        <v>134</v>
      </c>
      <c r="D3" s="91" t="s">
        <v>135</v>
      </c>
      <c r="E3" s="91" t="s">
        <v>136</v>
      </c>
      <c r="F3" s="91" t="s">
        <v>188</v>
      </c>
      <c r="G3" s="82"/>
      <c r="H3" s="82"/>
      <c r="I3" s="90"/>
      <c r="J3" s="102"/>
      <c r="K3" s="91" t="s">
        <v>134</v>
      </c>
      <c r="L3" s="91" t="s">
        <v>135</v>
      </c>
      <c r="M3" s="91" t="s">
        <v>136</v>
      </c>
      <c r="N3" s="91" t="s">
        <v>188</v>
      </c>
      <c r="O3" s="82"/>
      <c r="P3" s="82"/>
      <c r="Q3" s="82"/>
      <c r="R3" s="82"/>
      <c r="S3" s="82"/>
      <c r="T3" s="82"/>
      <c r="U3" s="82"/>
      <c r="V3" s="82"/>
      <c r="W3" s="82"/>
      <c r="X3" s="82"/>
      <c r="AC3" s="82"/>
      <c r="AD3" s="82"/>
      <c r="AE3" s="82"/>
      <c r="AF3" s="82"/>
      <c r="AG3" s="82"/>
      <c r="AH3" s="82"/>
      <c r="AI3" s="82"/>
      <c r="AJ3" s="82"/>
      <c r="AK3" s="82"/>
      <c r="AL3" s="82"/>
    </row>
    <row r="4" spans="1:38" x14ac:dyDescent="0.25">
      <c r="A4" s="85" t="s">
        <v>6</v>
      </c>
      <c r="B4" s="48" t="s">
        <v>209</v>
      </c>
      <c r="C4" s="87">
        <v>60</v>
      </c>
      <c r="D4" s="87">
        <v>47</v>
      </c>
      <c r="E4" s="87">
        <v>17</v>
      </c>
      <c r="F4" s="87">
        <v>23</v>
      </c>
      <c r="G4" s="82"/>
      <c r="H4" s="82"/>
      <c r="I4" s="85" t="s">
        <v>6</v>
      </c>
      <c r="J4" s="48" t="s">
        <v>209</v>
      </c>
      <c r="K4" s="87">
        <v>56</v>
      </c>
      <c r="L4" s="87">
        <v>44</v>
      </c>
      <c r="M4" s="87">
        <v>15</v>
      </c>
      <c r="N4" s="87">
        <v>21</v>
      </c>
      <c r="O4" s="82"/>
      <c r="P4" s="82"/>
      <c r="Q4" s="82"/>
      <c r="R4" s="82"/>
      <c r="S4" s="82"/>
      <c r="T4" s="82"/>
      <c r="U4" s="82"/>
      <c r="V4" s="82"/>
      <c r="W4" s="82"/>
      <c r="X4" s="82"/>
      <c r="AC4" s="82"/>
      <c r="AD4" s="82"/>
      <c r="AE4" s="82"/>
      <c r="AF4" s="82"/>
      <c r="AG4" s="82"/>
      <c r="AH4" s="82"/>
      <c r="AI4" s="82"/>
      <c r="AJ4" s="82"/>
      <c r="AK4" s="82"/>
      <c r="AL4" s="82"/>
    </row>
    <row r="5" spans="1:38" x14ac:dyDescent="0.25">
      <c r="A5" s="85"/>
      <c r="B5" s="48" t="s">
        <v>210</v>
      </c>
      <c r="C5" s="87">
        <v>15</v>
      </c>
      <c r="D5" s="87">
        <v>21</v>
      </c>
      <c r="E5" s="87">
        <v>14</v>
      </c>
      <c r="F5" s="87">
        <v>14</v>
      </c>
      <c r="G5" s="82"/>
      <c r="H5" s="82"/>
      <c r="I5" s="85"/>
      <c r="J5" s="48" t="s">
        <v>210</v>
      </c>
      <c r="K5" s="87">
        <v>16</v>
      </c>
      <c r="L5" s="87">
        <v>21</v>
      </c>
      <c r="M5" s="87">
        <v>14</v>
      </c>
      <c r="N5" s="87">
        <v>14</v>
      </c>
      <c r="O5" s="82"/>
      <c r="P5" s="82"/>
      <c r="Q5" s="82"/>
      <c r="R5" s="82"/>
      <c r="S5" s="82"/>
      <c r="T5" s="82"/>
      <c r="U5" s="82"/>
      <c r="V5" s="82"/>
      <c r="W5" s="82"/>
      <c r="X5" s="82"/>
      <c r="AC5" s="82"/>
      <c r="AD5" s="82"/>
      <c r="AE5" s="82"/>
      <c r="AF5" s="82"/>
      <c r="AG5" s="82"/>
      <c r="AH5" s="82"/>
      <c r="AI5" s="82"/>
      <c r="AJ5" s="82"/>
      <c r="AK5" s="82"/>
      <c r="AL5" s="82"/>
    </row>
    <row r="6" spans="1:38" x14ac:dyDescent="0.25">
      <c r="A6" s="92"/>
      <c r="B6" s="97" t="s">
        <v>211</v>
      </c>
      <c r="C6" s="103">
        <v>24</v>
      </c>
      <c r="D6" s="93">
        <v>31</v>
      </c>
      <c r="E6" s="103">
        <v>69</v>
      </c>
      <c r="F6" s="93">
        <v>63</v>
      </c>
      <c r="G6" s="82"/>
      <c r="H6" s="83"/>
      <c r="I6" s="92"/>
      <c r="J6" s="97" t="s">
        <v>211</v>
      </c>
      <c r="K6" s="103">
        <v>28</v>
      </c>
      <c r="L6" s="93">
        <v>34</v>
      </c>
      <c r="M6" s="103">
        <v>71</v>
      </c>
      <c r="N6" s="93">
        <v>65</v>
      </c>
      <c r="R6" s="82"/>
      <c r="S6" s="82"/>
      <c r="T6" s="82"/>
      <c r="U6" s="82"/>
      <c r="V6" s="82"/>
      <c r="W6" s="82"/>
      <c r="X6" s="82"/>
      <c r="AC6" s="82"/>
      <c r="AD6" s="82"/>
      <c r="AE6" s="82"/>
      <c r="AF6" s="82"/>
      <c r="AG6" s="82"/>
      <c r="AH6" s="82"/>
      <c r="AI6" s="82"/>
      <c r="AJ6" s="82"/>
      <c r="AK6" s="82"/>
      <c r="AL6" s="82"/>
    </row>
    <row r="7" spans="1:38" x14ac:dyDescent="0.25">
      <c r="A7" s="59"/>
      <c r="B7" s="76" t="s">
        <v>142</v>
      </c>
      <c r="C7" s="74">
        <v>100</v>
      </c>
      <c r="D7" s="60">
        <v>100</v>
      </c>
      <c r="E7" s="74">
        <v>100</v>
      </c>
      <c r="F7" s="60">
        <v>100</v>
      </c>
      <c r="G7" s="82"/>
      <c r="H7" s="83"/>
      <c r="I7" s="59"/>
      <c r="J7" s="76" t="s">
        <v>142</v>
      </c>
      <c r="K7" s="74">
        <v>100</v>
      </c>
      <c r="L7" s="60">
        <v>100</v>
      </c>
      <c r="M7" s="74">
        <v>100</v>
      </c>
      <c r="N7" s="60">
        <v>100</v>
      </c>
      <c r="R7" s="82"/>
      <c r="S7" s="82"/>
      <c r="T7" s="82"/>
      <c r="U7" s="82"/>
      <c r="V7" s="82"/>
      <c r="W7" s="83"/>
      <c r="X7" s="82"/>
      <c r="AC7" s="82"/>
      <c r="AD7" s="82"/>
      <c r="AE7" s="82"/>
      <c r="AF7" s="82"/>
      <c r="AG7" s="82"/>
      <c r="AH7" s="82"/>
      <c r="AI7" s="82"/>
      <c r="AJ7" s="82"/>
      <c r="AK7" s="82"/>
      <c r="AL7" s="82"/>
    </row>
    <row r="8" spans="1:38" x14ac:dyDescent="0.25">
      <c r="A8" s="85" t="s">
        <v>13</v>
      </c>
      <c r="B8" s="48" t="s">
        <v>209</v>
      </c>
      <c r="C8" s="87">
        <v>54</v>
      </c>
      <c r="D8" s="87">
        <v>48</v>
      </c>
      <c r="E8" s="87">
        <v>17</v>
      </c>
      <c r="F8" s="87">
        <v>22</v>
      </c>
      <c r="G8" s="82"/>
      <c r="H8" s="82"/>
      <c r="I8" s="85" t="s">
        <v>13</v>
      </c>
      <c r="J8" s="48" t="s">
        <v>209</v>
      </c>
      <c r="K8" s="87">
        <v>49</v>
      </c>
      <c r="L8" s="87">
        <v>46</v>
      </c>
      <c r="M8" s="87">
        <v>16</v>
      </c>
      <c r="N8" s="87">
        <v>20</v>
      </c>
      <c r="R8" s="82"/>
      <c r="S8" s="82"/>
      <c r="T8" s="82"/>
      <c r="U8" s="82"/>
      <c r="V8" s="82"/>
      <c r="W8" s="82"/>
      <c r="X8" s="82"/>
      <c r="AC8" s="82"/>
      <c r="AD8" s="82"/>
      <c r="AE8" s="82"/>
      <c r="AF8" s="82"/>
      <c r="AG8" s="82"/>
      <c r="AH8" s="82"/>
      <c r="AI8" s="82"/>
      <c r="AJ8" s="82"/>
      <c r="AK8" s="82"/>
      <c r="AL8" s="82"/>
    </row>
    <row r="9" spans="1:38" x14ac:dyDescent="0.25">
      <c r="A9" s="85"/>
      <c r="B9" s="48" t="s">
        <v>210</v>
      </c>
      <c r="C9" s="87">
        <v>16</v>
      </c>
      <c r="D9" s="87">
        <v>21</v>
      </c>
      <c r="E9" s="87">
        <v>14</v>
      </c>
      <c r="F9" s="87">
        <v>14</v>
      </c>
      <c r="G9" s="82"/>
      <c r="H9" s="82"/>
      <c r="I9" s="85"/>
      <c r="J9" s="48" t="s">
        <v>210</v>
      </c>
      <c r="K9" s="87">
        <v>16</v>
      </c>
      <c r="L9" s="87">
        <v>20</v>
      </c>
      <c r="M9" s="87">
        <v>13</v>
      </c>
      <c r="N9" s="87">
        <v>13</v>
      </c>
      <c r="R9" s="82"/>
      <c r="S9" s="83"/>
      <c r="T9" s="82"/>
      <c r="U9" s="82"/>
      <c r="V9" s="82"/>
      <c r="W9" s="83"/>
      <c r="X9" s="82"/>
      <c r="AC9" s="82"/>
      <c r="AD9" s="82"/>
      <c r="AE9" s="82"/>
      <c r="AF9" s="82"/>
      <c r="AG9" s="82"/>
      <c r="AH9" s="82"/>
      <c r="AI9" s="82"/>
      <c r="AJ9" s="82"/>
      <c r="AK9" s="82"/>
      <c r="AL9" s="82"/>
    </row>
    <row r="10" spans="1:38" x14ac:dyDescent="0.25">
      <c r="A10" s="92"/>
      <c r="B10" s="97" t="s">
        <v>211</v>
      </c>
      <c r="C10" s="103">
        <v>31</v>
      </c>
      <c r="D10" s="93">
        <v>31</v>
      </c>
      <c r="E10" s="103">
        <v>69</v>
      </c>
      <c r="F10" s="93">
        <v>64</v>
      </c>
      <c r="G10" s="82"/>
      <c r="H10" s="83"/>
      <c r="I10" s="92"/>
      <c r="J10" s="97" t="s">
        <v>211</v>
      </c>
      <c r="K10" s="103">
        <v>35</v>
      </c>
      <c r="L10" s="93">
        <v>34</v>
      </c>
      <c r="M10" s="103">
        <v>72</v>
      </c>
      <c r="N10" s="93">
        <v>67</v>
      </c>
      <c r="R10" s="82"/>
      <c r="S10" s="83"/>
      <c r="T10" s="82"/>
      <c r="U10" s="82"/>
      <c r="V10" s="82"/>
      <c r="W10" s="83"/>
      <c r="X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</row>
    <row r="11" spans="1:38" x14ac:dyDescent="0.25">
      <c r="A11" s="59"/>
      <c r="B11" s="76" t="s">
        <v>143</v>
      </c>
      <c r="C11" s="74">
        <v>100</v>
      </c>
      <c r="D11" s="60">
        <v>100</v>
      </c>
      <c r="E11" s="74">
        <v>100</v>
      </c>
      <c r="F11" s="60">
        <v>100</v>
      </c>
      <c r="G11" s="82"/>
      <c r="H11" s="83"/>
      <c r="I11" s="59"/>
      <c r="J11" s="76" t="s">
        <v>143</v>
      </c>
      <c r="K11" s="74">
        <v>100</v>
      </c>
      <c r="L11" s="60">
        <v>100</v>
      </c>
      <c r="M11" s="74">
        <v>100</v>
      </c>
      <c r="N11" s="60">
        <v>100</v>
      </c>
      <c r="R11" s="82"/>
      <c r="S11" s="82"/>
      <c r="T11" s="82"/>
      <c r="U11" s="82"/>
      <c r="V11" s="82"/>
      <c r="W11" s="83"/>
      <c r="X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</row>
    <row r="12" spans="1:38" x14ac:dyDescent="0.25">
      <c r="A12" s="85" t="s">
        <v>7</v>
      </c>
      <c r="B12" s="48" t="s">
        <v>209</v>
      </c>
      <c r="C12" s="87">
        <v>50</v>
      </c>
      <c r="D12" s="87">
        <v>48</v>
      </c>
      <c r="E12" s="87">
        <v>15</v>
      </c>
      <c r="F12" s="87">
        <v>24</v>
      </c>
      <c r="G12" s="82"/>
      <c r="H12" s="82"/>
      <c r="I12" s="85" t="s">
        <v>7</v>
      </c>
      <c r="J12" s="48" t="s">
        <v>209</v>
      </c>
      <c r="K12" s="87">
        <v>46</v>
      </c>
      <c r="L12" s="87">
        <v>46</v>
      </c>
      <c r="M12" s="87">
        <v>14</v>
      </c>
      <c r="N12" s="87">
        <v>22</v>
      </c>
      <c r="R12" s="82"/>
      <c r="S12" s="82"/>
      <c r="T12" s="82"/>
      <c r="U12" s="82"/>
      <c r="V12" s="82"/>
      <c r="W12" s="83"/>
      <c r="X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</row>
    <row r="13" spans="1:38" x14ac:dyDescent="0.25">
      <c r="A13" s="85"/>
      <c r="B13" s="48" t="s">
        <v>210</v>
      </c>
      <c r="C13" s="87">
        <v>16</v>
      </c>
      <c r="D13" s="87">
        <v>22</v>
      </c>
      <c r="E13" s="87">
        <v>14</v>
      </c>
      <c r="F13" s="87">
        <v>15</v>
      </c>
      <c r="G13" s="82"/>
      <c r="H13" s="82"/>
      <c r="I13" s="85"/>
      <c r="J13" s="48" t="s">
        <v>210</v>
      </c>
      <c r="K13" s="87">
        <v>15</v>
      </c>
      <c r="L13" s="87">
        <v>21</v>
      </c>
      <c r="M13" s="87">
        <v>12</v>
      </c>
      <c r="N13" s="87">
        <v>14</v>
      </c>
      <c r="R13" s="82"/>
      <c r="S13" s="83"/>
      <c r="T13" s="82"/>
      <c r="U13" s="82"/>
      <c r="V13" s="82"/>
      <c r="W13" s="83"/>
      <c r="X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</row>
    <row r="14" spans="1:38" x14ac:dyDescent="0.25">
      <c r="A14" s="92"/>
      <c r="B14" s="97" t="s">
        <v>211</v>
      </c>
      <c r="C14" s="103">
        <v>34</v>
      </c>
      <c r="D14" s="93">
        <v>30</v>
      </c>
      <c r="E14" s="103">
        <v>71</v>
      </c>
      <c r="F14" s="93">
        <v>60</v>
      </c>
      <c r="G14" s="82"/>
      <c r="H14" s="83"/>
      <c r="I14" s="92"/>
      <c r="J14" s="97" t="s">
        <v>211</v>
      </c>
      <c r="K14" s="103">
        <v>39</v>
      </c>
      <c r="L14" s="93">
        <v>33</v>
      </c>
      <c r="M14" s="103">
        <v>74</v>
      </c>
      <c r="N14" s="93">
        <v>63</v>
      </c>
      <c r="R14" s="82"/>
      <c r="S14" s="83"/>
      <c r="T14" s="82"/>
      <c r="U14" s="82"/>
      <c r="V14" s="82"/>
      <c r="W14" s="83"/>
      <c r="X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</row>
    <row r="15" spans="1:38" x14ac:dyDescent="0.25">
      <c r="A15" s="59"/>
      <c r="B15" s="76" t="s">
        <v>144</v>
      </c>
      <c r="C15" s="74">
        <v>100</v>
      </c>
      <c r="D15" s="60">
        <v>100</v>
      </c>
      <c r="E15" s="74">
        <v>100</v>
      </c>
      <c r="F15" s="60">
        <v>100</v>
      </c>
      <c r="G15" s="82"/>
      <c r="H15" s="83"/>
      <c r="I15" s="59"/>
      <c r="J15" s="76" t="s">
        <v>144</v>
      </c>
      <c r="K15" s="74">
        <v>100</v>
      </c>
      <c r="L15" s="60">
        <v>100</v>
      </c>
      <c r="M15" s="74">
        <v>100</v>
      </c>
      <c r="N15" s="60">
        <v>100</v>
      </c>
      <c r="R15" s="82"/>
      <c r="S15" s="82"/>
      <c r="T15" s="82"/>
      <c r="U15" s="82"/>
      <c r="V15" s="82"/>
      <c r="W15" s="83"/>
      <c r="X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</row>
    <row r="16" spans="1:38" x14ac:dyDescent="0.25">
      <c r="A16" s="85" t="s">
        <v>8</v>
      </c>
      <c r="B16" s="48" t="s">
        <v>209</v>
      </c>
      <c r="C16" s="87">
        <v>58</v>
      </c>
      <c r="D16" s="87">
        <v>46</v>
      </c>
      <c r="E16" s="87">
        <v>12</v>
      </c>
      <c r="F16" s="87">
        <v>20</v>
      </c>
      <c r="G16" s="82"/>
      <c r="H16" s="82"/>
      <c r="I16" s="85" t="s">
        <v>8</v>
      </c>
      <c r="J16" s="48" t="s">
        <v>209</v>
      </c>
      <c r="K16" s="87">
        <v>54</v>
      </c>
      <c r="L16" s="87">
        <v>44</v>
      </c>
      <c r="M16" s="87">
        <v>11</v>
      </c>
      <c r="N16" s="87">
        <v>19</v>
      </c>
      <c r="R16" s="82"/>
      <c r="S16" s="82"/>
      <c r="T16" s="82"/>
      <c r="U16" s="82"/>
      <c r="V16" s="82"/>
      <c r="W16" s="83"/>
      <c r="X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</row>
    <row r="17" spans="1:38" x14ac:dyDescent="0.25">
      <c r="A17" s="85"/>
      <c r="B17" s="48" t="s">
        <v>210</v>
      </c>
      <c r="C17" s="87">
        <v>15</v>
      </c>
      <c r="D17" s="87">
        <v>23</v>
      </c>
      <c r="E17" s="87">
        <v>10</v>
      </c>
      <c r="F17" s="87">
        <v>13</v>
      </c>
      <c r="G17" s="82"/>
      <c r="H17" s="82"/>
      <c r="I17" s="85"/>
      <c r="J17" s="48" t="s">
        <v>210</v>
      </c>
      <c r="K17" s="87">
        <v>17</v>
      </c>
      <c r="L17" s="87">
        <v>22</v>
      </c>
      <c r="M17" s="87">
        <v>10</v>
      </c>
      <c r="N17" s="87">
        <v>13</v>
      </c>
      <c r="R17" s="82"/>
      <c r="S17" s="83"/>
      <c r="T17" s="82"/>
      <c r="U17" s="82"/>
      <c r="V17" s="82"/>
      <c r="W17" s="83"/>
      <c r="X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</row>
    <row r="18" spans="1:38" x14ac:dyDescent="0.25">
      <c r="A18" s="92"/>
      <c r="B18" s="97" t="s">
        <v>211</v>
      </c>
      <c r="C18" s="103">
        <v>26</v>
      </c>
      <c r="D18" s="93">
        <v>31</v>
      </c>
      <c r="E18" s="103">
        <v>77</v>
      </c>
      <c r="F18" s="93">
        <v>67</v>
      </c>
      <c r="G18" s="82"/>
      <c r="H18" s="83"/>
      <c r="I18" s="92"/>
      <c r="J18" s="97" t="s">
        <v>211</v>
      </c>
      <c r="K18" s="103">
        <v>30</v>
      </c>
      <c r="L18" s="93">
        <v>33</v>
      </c>
      <c r="M18" s="103">
        <v>79</v>
      </c>
      <c r="N18" s="93">
        <v>68</v>
      </c>
      <c r="R18" s="82"/>
      <c r="S18" s="83"/>
      <c r="T18" s="82"/>
      <c r="U18" s="82"/>
      <c r="V18" s="82"/>
      <c r="W18" s="83"/>
      <c r="X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</row>
    <row r="19" spans="1:38" x14ac:dyDescent="0.25">
      <c r="A19" s="59"/>
      <c r="B19" s="76" t="s">
        <v>145</v>
      </c>
      <c r="C19" s="74">
        <v>100</v>
      </c>
      <c r="D19" s="60">
        <v>100</v>
      </c>
      <c r="E19" s="74">
        <v>100</v>
      </c>
      <c r="F19" s="60">
        <v>100</v>
      </c>
      <c r="G19" s="82"/>
      <c r="H19" s="83"/>
      <c r="I19" s="59"/>
      <c r="J19" s="76" t="s">
        <v>145</v>
      </c>
      <c r="K19" s="74">
        <v>100</v>
      </c>
      <c r="L19" s="60">
        <v>100</v>
      </c>
      <c r="M19" s="74">
        <v>100</v>
      </c>
      <c r="N19" s="60">
        <v>100</v>
      </c>
      <c r="R19" s="82"/>
      <c r="S19" s="82"/>
      <c r="T19" s="82"/>
      <c r="U19" s="82"/>
      <c r="V19" s="82"/>
      <c r="W19" s="83"/>
      <c r="X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</row>
    <row r="20" spans="1:38" x14ac:dyDescent="0.25">
      <c r="A20" s="85" t="s">
        <v>9</v>
      </c>
      <c r="B20" s="48" t="s">
        <v>209</v>
      </c>
      <c r="C20" s="87">
        <v>56</v>
      </c>
      <c r="D20" s="87">
        <v>49</v>
      </c>
      <c r="E20" s="87">
        <v>15</v>
      </c>
      <c r="F20" s="87">
        <v>23</v>
      </c>
      <c r="G20" s="82"/>
      <c r="H20" s="82"/>
      <c r="I20" s="85" t="s">
        <v>9</v>
      </c>
      <c r="J20" s="48" t="s">
        <v>209</v>
      </c>
      <c r="K20" s="87">
        <v>51</v>
      </c>
      <c r="L20" s="87">
        <v>46</v>
      </c>
      <c r="M20" s="87">
        <v>12</v>
      </c>
      <c r="N20" s="87">
        <v>21</v>
      </c>
      <c r="R20" s="82"/>
      <c r="S20" s="82"/>
      <c r="T20" s="82"/>
      <c r="U20" s="82"/>
      <c r="V20" s="82"/>
      <c r="W20" s="83"/>
      <c r="X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</row>
    <row r="21" spans="1:38" x14ac:dyDescent="0.25">
      <c r="A21" s="85"/>
      <c r="B21" s="48" t="s">
        <v>210</v>
      </c>
      <c r="C21" s="87">
        <v>14</v>
      </c>
      <c r="D21" s="87">
        <v>21</v>
      </c>
      <c r="E21" s="87">
        <v>11</v>
      </c>
      <c r="F21" s="87">
        <v>13</v>
      </c>
      <c r="G21" s="82"/>
      <c r="H21" s="82"/>
      <c r="I21" s="85"/>
      <c r="J21" s="48" t="s">
        <v>210</v>
      </c>
      <c r="K21" s="87">
        <v>15</v>
      </c>
      <c r="L21" s="87">
        <v>21</v>
      </c>
      <c r="M21" s="87">
        <v>11</v>
      </c>
      <c r="N21" s="87">
        <v>12</v>
      </c>
      <c r="R21" s="82"/>
      <c r="S21" s="83"/>
      <c r="T21" s="82"/>
      <c r="U21" s="82"/>
      <c r="V21" s="82"/>
      <c r="W21" s="83"/>
      <c r="X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</row>
    <row r="22" spans="1:38" x14ac:dyDescent="0.25">
      <c r="A22" s="92"/>
      <c r="B22" s="97" t="s">
        <v>211</v>
      </c>
      <c r="C22" s="103">
        <v>29</v>
      </c>
      <c r="D22" s="93">
        <v>30</v>
      </c>
      <c r="E22" s="103">
        <v>74</v>
      </c>
      <c r="F22" s="93">
        <v>64</v>
      </c>
      <c r="G22" s="82"/>
      <c r="H22" s="83"/>
      <c r="I22" s="92"/>
      <c r="J22" s="97" t="s">
        <v>211</v>
      </c>
      <c r="K22" s="103">
        <v>34</v>
      </c>
      <c r="L22" s="93">
        <v>33</v>
      </c>
      <c r="M22" s="103">
        <v>77</v>
      </c>
      <c r="N22" s="93">
        <v>67</v>
      </c>
      <c r="R22" s="82"/>
      <c r="S22" s="83"/>
      <c r="T22" s="82"/>
      <c r="U22" s="82"/>
      <c r="V22" s="82"/>
      <c r="W22" s="83"/>
      <c r="X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</row>
    <row r="23" spans="1:38" x14ac:dyDescent="0.25">
      <c r="A23" s="59"/>
      <c r="B23" s="76" t="s">
        <v>146</v>
      </c>
      <c r="C23" s="74">
        <v>100</v>
      </c>
      <c r="D23" s="60">
        <v>100</v>
      </c>
      <c r="E23" s="74">
        <v>100</v>
      </c>
      <c r="F23" s="60">
        <v>100</v>
      </c>
      <c r="G23" s="82"/>
      <c r="H23" s="83"/>
      <c r="I23" s="59"/>
      <c r="J23" s="76" t="s">
        <v>146</v>
      </c>
      <c r="K23" s="74">
        <v>100</v>
      </c>
      <c r="L23" s="60">
        <v>100</v>
      </c>
      <c r="M23" s="74">
        <v>100</v>
      </c>
      <c r="N23" s="60">
        <v>100</v>
      </c>
      <c r="R23" s="82"/>
      <c r="S23" s="82"/>
      <c r="T23" s="82"/>
      <c r="U23" s="82"/>
      <c r="V23" s="82"/>
      <c r="W23" s="83"/>
      <c r="X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</row>
    <row r="24" spans="1:38" x14ac:dyDescent="0.25">
      <c r="A24" s="85" t="s">
        <v>10</v>
      </c>
      <c r="B24" s="48" t="s">
        <v>209</v>
      </c>
      <c r="C24" s="87">
        <v>43</v>
      </c>
      <c r="D24" s="87">
        <v>46</v>
      </c>
      <c r="E24" s="87">
        <v>15</v>
      </c>
      <c r="F24" s="87">
        <v>24</v>
      </c>
      <c r="G24" s="82"/>
      <c r="H24" s="82"/>
      <c r="I24" s="85" t="s">
        <v>10</v>
      </c>
      <c r="J24" s="48" t="s">
        <v>209</v>
      </c>
      <c r="K24" s="87">
        <v>39</v>
      </c>
      <c r="L24" s="87">
        <v>42</v>
      </c>
      <c r="M24" s="87">
        <v>13</v>
      </c>
      <c r="N24" s="87">
        <v>22</v>
      </c>
      <c r="R24" s="82"/>
      <c r="S24" s="82"/>
      <c r="T24" s="82"/>
      <c r="U24" s="82"/>
      <c r="V24" s="82"/>
      <c r="W24" s="83"/>
      <c r="X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</row>
    <row r="25" spans="1:38" x14ac:dyDescent="0.25">
      <c r="A25" s="85"/>
      <c r="B25" s="48" t="s">
        <v>210</v>
      </c>
      <c r="C25" s="87">
        <v>16</v>
      </c>
      <c r="D25" s="87">
        <v>22</v>
      </c>
      <c r="E25" s="87">
        <v>12</v>
      </c>
      <c r="F25" s="87">
        <v>15</v>
      </c>
      <c r="G25" s="82"/>
      <c r="H25" s="82"/>
      <c r="I25" s="85"/>
      <c r="J25" s="48" t="s">
        <v>210</v>
      </c>
      <c r="K25" s="87">
        <v>16</v>
      </c>
      <c r="L25" s="87">
        <v>22</v>
      </c>
      <c r="M25" s="87">
        <v>11</v>
      </c>
      <c r="N25" s="87">
        <v>14</v>
      </c>
      <c r="R25" s="82"/>
      <c r="S25" s="83"/>
      <c r="T25" s="82"/>
      <c r="U25" s="82"/>
      <c r="V25" s="82"/>
      <c r="W25" s="83"/>
      <c r="X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</row>
    <row r="26" spans="1:38" x14ac:dyDescent="0.25">
      <c r="A26" s="92"/>
      <c r="B26" s="97" t="s">
        <v>211</v>
      </c>
      <c r="C26" s="103">
        <v>41</v>
      </c>
      <c r="D26" s="93">
        <v>32</v>
      </c>
      <c r="E26" s="103">
        <v>73</v>
      </c>
      <c r="F26" s="93">
        <v>61</v>
      </c>
      <c r="G26" s="82"/>
      <c r="H26" s="83"/>
      <c r="I26" s="92"/>
      <c r="J26" s="97" t="s">
        <v>211</v>
      </c>
      <c r="K26" s="103">
        <v>45</v>
      </c>
      <c r="L26" s="93">
        <v>37</v>
      </c>
      <c r="M26" s="103">
        <v>76</v>
      </c>
      <c r="N26" s="93">
        <v>64</v>
      </c>
      <c r="R26" s="82"/>
      <c r="S26" s="83"/>
      <c r="T26" s="82"/>
      <c r="U26" s="82"/>
      <c r="V26" s="82"/>
      <c r="W26" s="83"/>
      <c r="X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</row>
    <row r="27" spans="1:38" x14ac:dyDescent="0.25">
      <c r="A27" s="59"/>
      <c r="B27" s="76" t="s">
        <v>147</v>
      </c>
      <c r="C27" s="74">
        <v>100</v>
      </c>
      <c r="D27" s="60">
        <v>100</v>
      </c>
      <c r="E27" s="74">
        <v>100</v>
      </c>
      <c r="F27" s="60">
        <v>100</v>
      </c>
      <c r="G27" s="82"/>
      <c r="H27" s="83"/>
      <c r="I27" s="59"/>
      <c r="J27" s="76" t="s">
        <v>147</v>
      </c>
      <c r="K27" s="74">
        <v>100</v>
      </c>
      <c r="L27" s="60">
        <v>100</v>
      </c>
      <c r="M27" s="74">
        <v>100</v>
      </c>
      <c r="N27" s="60">
        <v>100</v>
      </c>
      <c r="R27" s="82"/>
      <c r="S27" s="82"/>
      <c r="T27" s="82"/>
      <c r="U27" s="82"/>
      <c r="V27" s="82"/>
      <c r="W27" s="83"/>
      <c r="X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</row>
    <row r="28" spans="1:38" x14ac:dyDescent="0.25">
      <c r="A28" s="85" t="s">
        <v>11</v>
      </c>
      <c r="B28" s="48" t="s">
        <v>209</v>
      </c>
      <c r="C28" s="87">
        <v>51</v>
      </c>
      <c r="D28" s="87">
        <v>48</v>
      </c>
      <c r="E28" s="87">
        <v>15</v>
      </c>
      <c r="F28" s="87">
        <v>29</v>
      </c>
      <c r="G28" s="82"/>
      <c r="H28" s="82"/>
      <c r="I28" s="85" t="s">
        <v>11</v>
      </c>
      <c r="J28" s="48" t="s">
        <v>209</v>
      </c>
      <c r="K28" s="87">
        <v>46</v>
      </c>
      <c r="L28" s="87">
        <v>45</v>
      </c>
      <c r="M28" s="87">
        <v>13</v>
      </c>
      <c r="N28" s="87">
        <v>27</v>
      </c>
      <c r="R28" s="82"/>
      <c r="S28" s="82"/>
      <c r="T28" s="82"/>
      <c r="U28" s="82"/>
      <c r="V28" s="82"/>
      <c r="W28" s="83"/>
      <c r="X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</row>
    <row r="29" spans="1:38" x14ac:dyDescent="0.25">
      <c r="A29" s="85"/>
      <c r="B29" s="48" t="s">
        <v>210</v>
      </c>
      <c r="C29" s="87">
        <v>17</v>
      </c>
      <c r="D29" s="87">
        <v>23</v>
      </c>
      <c r="E29" s="87">
        <v>13</v>
      </c>
      <c r="F29" s="87">
        <v>15</v>
      </c>
      <c r="G29" s="82"/>
      <c r="H29" s="82"/>
      <c r="I29" s="85"/>
      <c r="J29" s="48" t="s">
        <v>210</v>
      </c>
      <c r="K29" s="87">
        <v>16</v>
      </c>
      <c r="L29" s="87">
        <v>23</v>
      </c>
      <c r="M29" s="87">
        <v>12</v>
      </c>
      <c r="N29" s="87">
        <v>13</v>
      </c>
      <c r="R29" s="82"/>
      <c r="S29" s="83"/>
      <c r="T29" s="82"/>
      <c r="U29" s="82"/>
      <c r="V29" s="82"/>
      <c r="W29" s="83"/>
      <c r="X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</row>
    <row r="30" spans="1:38" x14ac:dyDescent="0.25">
      <c r="A30" s="92"/>
      <c r="B30" s="97" t="s">
        <v>211</v>
      </c>
      <c r="C30" s="103">
        <v>32</v>
      </c>
      <c r="D30" s="93">
        <v>30</v>
      </c>
      <c r="E30" s="103">
        <v>71</v>
      </c>
      <c r="F30" s="93">
        <v>57</v>
      </c>
      <c r="G30" s="82"/>
      <c r="H30" s="83"/>
      <c r="I30" s="92"/>
      <c r="J30" s="97" t="s">
        <v>211</v>
      </c>
      <c r="K30" s="103">
        <v>38</v>
      </c>
      <c r="L30" s="93">
        <v>32</v>
      </c>
      <c r="M30" s="103">
        <v>75</v>
      </c>
      <c r="N30" s="93">
        <v>60</v>
      </c>
      <c r="R30" s="82"/>
      <c r="S30" s="83"/>
      <c r="T30" s="82"/>
      <c r="U30" s="82"/>
      <c r="V30" s="82"/>
      <c r="W30" s="83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</row>
    <row r="31" spans="1:38" x14ac:dyDescent="0.25">
      <c r="A31" s="59"/>
      <c r="B31" s="76" t="s">
        <v>148</v>
      </c>
      <c r="C31" s="74">
        <v>100</v>
      </c>
      <c r="D31" s="60">
        <v>100</v>
      </c>
      <c r="E31" s="74">
        <v>100</v>
      </c>
      <c r="F31" s="60">
        <v>100</v>
      </c>
      <c r="G31" s="82"/>
      <c r="H31" s="83"/>
      <c r="I31" s="59"/>
      <c r="J31" s="76" t="s">
        <v>148</v>
      </c>
      <c r="K31" s="74">
        <v>100</v>
      </c>
      <c r="L31" s="60">
        <v>100</v>
      </c>
      <c r="M31" s="74">
        <v>100</v>
      </c>
      <c r="N31" s="60">
        <v>100</v>
      </c>
      <c r="R31" s="82"/>
      <c r="S31" s="82"/>
      <c r="T31" s="82"/>
      <c r="U31" s="82"/>
      <c r="V31" s="82"/>
      <c r="W31" s="83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</row>
    <row r="32" spans="1:38" x14ac:dyDescent="0.25">
      <c r="A32" s="89" t="s">
        <v>12</v>
      </c>
      <c r="B32" s="89"/>
      <c r="C32" s="89"/>
      <c r="D32" s="89"/>
      <c r="F32" s="73" t="s">
        <v>202</v>
      </c>
      <c r="G32" s="82"/>
      <c r="H32" s="82"/>
      <c r="I32" s="89" t="s">
        <v>12</v>
      </c>
      <c r="J32" s="89"/>
      <c r="K32" s="89"/>
      <c r="L32" s="89"/>
      <c r="M32" s="82"/>
      <c r="N32" s="73" t="s">
        <v>202</v>
      </c>
      <c r="R32" s="82"/>
      <c r="S32" s="82"/>
      <c r="T32" s="82"/>
      <c r="U32" s="82"/>
      <c r="V32" s="82"/>
      <c r="W32" s="83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</row>
    <row r="33" spans="1:38" x14ac:dyDescent="0.25">
      <c r="A33" s="89" t="s">
        <v>191</v>
      </c>
      <c r="B33" s="89"/>
      <c r="C33" s="89"/>
      <c r="D33" s="89"/>
      <c r="E33" s="89"/>
      <c r="F33" s="89"/>
      <c r="H33" s="83"/>
      <c r="I33" s="89" t="s">
        <v>191</v>
      </c>
      <c r="J33" s="89"/>
      <c r="K33" s="89"/>
      <c r="L33" s="89"/>
      <c r="M33" s="89"/>
      <c r="N33" s="89"/>
      <c r="R33" s="82"/>
      <c r="S33" s="83"/>
      <c r="T33" s="82"/>
      <c r="U33" s="82"/>
      <c r="V33" s="82"/>
      <c r="W33" s="83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</row>
    <row r="34" spans="1:38" x14ac:dyDescent="0.25">
      <c r="H34" s="83"/>
      <c r="I34" s="82"/>
      <c r="J34" s="82"/>
      <c r="K34" s="83"/>
      <c r="L34" s="83"/>
      <c r="M34" s="83"/>
      <c r="R34" s="82"/>
      <c r="S34" s="83"/>
      <c r="T34" s="82"/>
      <c r="U34" s="82"/>
      <c r="V34" s="82"/>
      <c r="W34" s="83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</row>
    <row r="35" spans="1:38" x14ac:dyDescent="0.25"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</row>
    <row r="36" spans="1:38" x14ac:dyDescent="0.25">
      <c r="A36" s="82"/>
      <c r="C36" s="82"/>
      <c r="D36" s="82"/>
      <c r="E36" s="82"/>
      <c r="F36" s="82"/>
      <c r="G36" s="82"/>
      <c r="H36" s="82"/>
      <c r="I36" s="82"/>
      <c r="J36" s="82"/>
      <c r="K36" s="82"/>
      <c r="L36" s="83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</row>
    <row r="37" spans="1:38" x14ac:dyDescent="0.25">
      <c r="A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</row>
    <row r="38" spans="1:38" x14ac:dyDescent="0.25">
      <c r="A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</row>
    <row r="39" spans="1:38" x14ac:dyDescent="0.25">
      <c r="A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</row>
    <row r="40" spans="1:38" x14ac:dyDescent="0.25">
      <c r="A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</row>
    <row r="41" spans="1:38" x14ac:dyDescent="0.25">
      <c r="A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</row>
    <row r="42" spans="1:38" x14ac:dyDescent="0.25">
      <c r="A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</row>
    <row r="43" spans="1:38" x14ac:dyDescent="0.25">
      <c r="A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</row>
    <row r="44" spans="1:38" x14ac:dyDescent="0.25">
      <c r="A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</row>
    <row r="45" spans="1:38" x14ac:dyDescent="0.25">
      <c r="A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</row>
    <row r="46" spans="1:38" x14ac:dyDescent="0.25">
      <c r="A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</row>
    <row r="47" spans="1:38" x14ac:dyDescent="0.25">
      <c r="A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</row>
    <row r="48" spans="1:38" x14ac:dyDescent="0.25">
      <c r="A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</row>
    <row r="49" spans="1:30" x14ac:dyDescent="0.25">
      <c r="A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</row>
    <row r="50" spans="1:30" x14ac:dyDescent="0.25">
      <c r="A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</row>
    <row r="51" spans="1:30" x14ac:dyDescent="0.25">
      <c r="A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</row>
    <row r="52" spans="1:30" x14ac:dyDescent="0.25">
      <c r="A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</row>
    <row r="53" spans="1:30" x14ac:dyDescent="0.25">
      <c r="A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</row>
    <row r="54" spans="1:30" x14ac:dyDescent="0.25">
      <c r="A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</row>
    <row r="55" spans="1:30" x14ac:dyDescent="0.25">
      <c r="A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</row>
    <row r="56" spans="1:30" x14ac:dyDescent="0.25">
      <c r="A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</row>
    <row r="57" spans="1:30" x14ac:dyDescent="0.25">
      <c r="A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</row>
    <row r="58" spans="1:30" x14ac:dyDescent="0.25">
      <c r="A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</row>
    <row r="59" spans="1:30" x14ac:dyDescent="0.25">
      <c r="A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</row>
    <row r="60" spans="1:30" x14ac:dyDescent="0.25">
      <c r="A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</row>
    <row r="61" spans="1:30" x14ac:dyDescent="0.25">
      <c r="A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</row>
    <row r="62" spans="1:30" x14ac:dyDescent="0.25">
      <c r="A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</row>
    <row r="63" spans="1:30" x14ac:dyDescent="0.25">
      <c r="A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</row>
    <row r="64" spans="1:30" x14ac:dyDescent="0.25">
      <c r="A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</row>
    <row r="65" spans="1:30" x14ac:dyDescent="0.25">
      <c r="A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</row>
    <row r="66" spans="1:30" x14ac:dyDescent="0.25">
      <c r="A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</row>
    <row r="67" spans="1:30" x14ac:dyDescent="0.25">
      <c r="A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</row>
    <row r="68" spans="1:30" x14ac:dyDescent="0.25">
      <c r="A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</row>
    <row r="69" spans="1:30" x14ac:dyDescent="0.25">
      <c r="A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</row>
    <row r="70" spans="1:30" x14ac:dyDescent="0.25">
      <c r="A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</row>
    <row r="71" spans="1:30" x14ac:dyDescent="0.25">
      <c r="A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</row>
    <row r="72" spans="1:30" x14ac:dyDescent="0.25">
      <c r="A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F7" sqref="F7"/>
    </sheetView>
  </sheetViews>
  <sheetFormatPr defaultRowHeight="15" x14ac:dyDescent="0.25"/>
  <cols>
    <col min="1" max="5" width="19.42578125" customWidth="1"/>
    <col min="6" max="6" width="10.42578125" customWidth="1"/>
    <col min="7" max="7" width="10" customWidth="1"/>
    <col min="8" max="12" width="19.42578125" customWidth="1"/>
  </cols>
  <sheetData>
    <row r="1" spans="1:18" x14ac:dyDescent="0.25">
      <c r="A1" s="86" t="s">
        <v>275</v>
      </c>
      <c r="B1" s="86"/>
      <c r="C1" s="86"/>
      <c r="D1" s="86"/>
      <c r="E1" s="86"/>
      <c r="F1" s="86"/>
      <c r="G1" s="86"/>
      <c r="H1" s="86" t="s">
        <v>276</v>
      </c>
      <c r="I1" s="86"/>
      <c r="J1" s="86"/>
      <c r="K1" s="86"/>
      <c r="L1" s="86"/>
      <c r="M1" s="86"/>
      <c r="N1" s="86"/>
    </row>
    <row r="2" spans="1:18" x14ac:dyDescent="0.25">
      <c r="A2" s="90"/>
      <c r="B2" s="91" t="s">
        <v>134</v>
      </c>
      <c r="C2" s="91" t="s">
        <v>135</v>
      </c>
      <c r="D2" s="91" t="s">
        <v>136</v>
      </c>
      <c r="E2" s="91" t="s">
        <v>188</v>
      </c>
      <c r="F2" s="86"/>
      <c r="G2" s="86"/>
      <c r="H2" s="91"/>
      <c r="I2" s="91" t="s">
        <v>134</v>
      </c>
      <c r="J2" s="91" t="s">
        <v>135</v>
      </c>
      <c r="K2" s="91" t="s">
        <v>136</v>
      </c>
      <c r="L2" s="91" t="s">
        <v>188</v>
      </c>
      <c r="M2" s="86"/>
      <c r="N2" s="86"/>
    </row>
    <row r="3" spans="1:18" x14ac:dyDescent="0.25">
      <c r="A3" s="85" t="s">
        <v>239</v>
      </c>
      <c r="B3" s="87">
        <v>1728</v>
      </c>
      <c r="C3" s="85">
        <v>395</v>
      </c>
      <c r="D3" s="87">
        <v>466</v>
      </c>
      <c r="E3" s="85">
        <v>259</v>
      </c>
      <c r="F3" s="86"/>
      <c r="G3" s="86"/>
      <c r="H3" s="85" t="s">
        <v>239</v>
      </c>
      <c r="I3" s="87">
        <v>16</v>
      </c>
      <c r="J3" s="87">
        <v>30</v>
      </c>
      <c r="K3" s="87">
        <v>84</v>
      </c>
      <c r="L3" s="87">
        <v>55</v>
      </c>
      <c r="M3" s="86"/>
      <c r="N3" s="86"/>
    </row>
    <row r="4" spans="1:18" x14ac:dyDescent="0.25">
      <c r="A4" s="85" t="s">
        <v>240</v>
      </c>
      <c r="B4" s="87">
        <v>2027</v>
      </c>
      <c r="C4" s="85">
        <v>1108</v>
      </c>
      <c r="D4" s="87">
        <v>1518</v>
      </c>
      <c r="E4" s="85">
        <v>738</v>
      </c>
      <c r="F4" s="86"/>
      <c r="G4" s="86"/>
      <c r="H4" s="85" t="s">
        <v>240</v>
      </c>
      <c r="I4" s="87">
        <v>6</v>
      </c>
      <c r="J4" s="87">
        <v>23</v>
      </c>
      <c r="K4" s="87">
        <v>95</v>
      </c>
      <c r="L4" s="87">
        <v>55</v>
      </c>
      <c r="M4" s="86"/>
      <c r="N4" s="86"/>
    </row>
    <row r="5" spans="1:18" x14ac:dyDescent="0.25">
      <c r="A5" s="92" t="s">
        <v>241</v>
      </c>
      <c r="B5" s="93">
        <v>1108</v>
      </c>
      <c r="C5" s="92">
        <v>1013</v>
      </c>
      <c r="D5" s="93">
        <v>2629</v>
      </c>
      <c r="E5" s="92">
        <v>937</v>
      </c>
      <c r="F5" s="86"/>
      <c r="G5" s="86"/>
      <c r="H5" s="92" t="s">
        <v>241</v>
      </c>
      <c r="I5" s="87">
        <v>3</v>
      </c>
      <c r="J5" s="87">
        <v>15</v>
      </c>
      <c r="K5" s="87">
        <v>97</v>
      </c>
      <c r="L5" s="87">
        <v>49</v>
      </c>
      <c r="M5" s="86"/>
      <c r="N5" s="86"/>
    </row>
    <row r="6" spans="1:18" x14ac:dyDescent="0.25">
      <c r="A6" s="85" t="s">
        <v>242</v>
      </c>
      <c r="B6" s="87">
        <v>934</v>
      </c>
      <c r="C6" s="85">
        <v>847</v>
      </c>
      <c r="D6" s="87">
        <v>3013</v>
      </c>
      <c r="E6" s="85">
        <v>997</v>
      </c>
      <c r="F6" s="86"/>
      <c r="G6" s="86"/>
      <c r="H6" s="85" t="s">
        <v>242</v>
      </c>
      <c r="I6" s="87">
        <v>3</v>
      </c>
      <c r="J6" s="87">
        <v>12</v>
      </c>
      <c r="K6" s="87">
        <v>94</v>
      </c>
      <c r="L6" s="87">
        <v>48</v>
      </c>
      <c r="M6" s="86"/>
      <c r="N6" s="86"/>
      <c r="O6" s="82"/>
      <c r="P6" s="82"/>
      <c r="Q6" s="82"/>
      <c r="R6" s="82"/>
    </row>
    <row r="7" spans="1:18" x14ac:dyDescent="0.25">
      <c r="A7" s="85" t="s">
        <v>243</v>
      </c>
      <c r="B7" s="87">
        <v>904</v>
      </c>
      <c r="C7" s="85">
        <v>804</v>
      </c>
      <c r="D7" s="87">
        <v>3303</v>
      </c>
      <c r="E7" s="85">
        <v>1169</v>
      </c>
      <c r="F7" s="86"/>
      <c r="G7" s="86"/>
      <c r="H7" s="85" t="s">
        <v>243</v>
      </c>
      <c r="I7" s="87">
        <v>4</v>
      </c>
      <c r="J7" s="87">
        <v>11</v>
      </c>
      <c r="K7" s="87">
        <v>90</v>
      </c>
      <c r="L7" s="87">
        <v>43</v>
      </c>
      <c r="M7" s="86"/>
      <c r="N7" s="86"/>
    </row>
    <row r="8" spans="1:18" x14ac:dyDescent="0.25">
      <c r="A8" s="85" t="s">
        <v>244</v>
      </c>
      <c r="B8" s="87">
        <v>847</v>
      </c>
      <c r="C8" s="85">
        <v>724</v>
      </c>
      <c r="D8" s="87">
        <v>3936</v>
      </c>
      <c r="E8" s="85">
        <v>1404</v>
      </c>
      <c r="F8" s="86"/>
      <c r="G8" s="86"/>
      <c r="H8" s="85" t="s">
        <v>244</v>
      </c>
      <c r="I8" s="87">
        <v>4</v>
      </c>
      <c r="J8" s="87">
        <v>10</v>
      </c>
      <c r="K8" s="87">
        <v>88</v>
      </c>
      <c r="L8" s="87">
        <v>39</v>
      </c>
      <c r="M8" s="86"/>
      <c r="N8" s="86"/>
    </row>
    <row r="9" spans="1:18" x14ac:dyDescent="0.25">
      <c r="A9" s="85" t="s">
        <v>245</v>
      </c>
      <c r="B9" s="87">
        <v>727</v>
      </c>
      <c r="C9" s="85">
        <v>567</v>
      </c>
      <c r="D9" s="87">
        <v>4374</v>
      </c>
      <c r="E9" s="85">
        <v>1761</v>
      </c>
      <c r="F9" s="86"/>
      <c r="G9" s="86"/>
      <c r="H9" s="85" t="s">
        <v>245</v>
      </c>
      <c r="I9" s="87">
        <v>3</v>
      </c>
      <c r="J9" s="87">
        <v>9</v>
      </c>
      <c r="K9" s="87">
        <v>88</v>
      </c>
      <c r="L9" s="87">
        <v>37</v>
      </c>
      <c r="M9" s="86"/>
      <c r="N9" s="86"/>
    </row>
    <row r="10" spans="1:18" x14ac:dyDescent="0.25">
      <c r="A10" s="85" t="s">
        <v>246</v>
      </c>
      <c r="B10" s="87">
        <v>503</v>
      </c>
      <c r="C10" s="85">
        <v>416</v>
      </c>
      <c r="D10" s="87">
        <v>3989</v>
      </c>
      <c r="E10" s="85">
        <v>2109</v>
      </c>
      <c r="F10" s="86"/>
      <c r="G10" s="86"/>
      <c r="H10" s="85" t="s">
        <v>246</v>
      </c>
      <c r="I10" s="87">
        <v>3</v>
      </c>
      <c r="J10" s="87">
        <v>9</v>
      </c>
      <c r="K10" s="87">
        <v>89</v>
      </c>
      <c r="L10" s="87">
        <v>34</v>
      </c>
      <c r="M10" s="86"/>
      <c r="N10" s="86"/>
    </row>
    <row r="11" spans="1:18" x14ac:dyDescent="0.25">
      <c r="A11" s="85" t="s">
        <v>247</v>
      </c>
      <c r="B11" s="87">
        <v>245</v>
      </c>
      <c r="C11" s="85">
        <v>211</v>
      </c>
      <c r="D11" s="87">
        <v>3507</v>
      </c>
      <c r="E11" s="85">
        <v>1934</v>
      </c>
      <c r="F11" s="86"/>
      <c r="G11" s="86"/>
      <c r="H11" s="85" t="s">
        <v>247</v>
      </c>
      <c r="I11" s="87">
        <v>2</v>
      </c>
      <c r="J11" s="87">
        <v>7</v>
      </c>
      <c r="K11" s="87">
        <v>91</v>
      </c>
      <c r="L11" s="87">
        <v>28</v>
      </c>
      <c r="M11" s="86"/>
      <c r="N11" s="86"/>
    </row>
    <row r="12" spans="1:18" x14ac:dyDescent="0.25">
      <c r="A12" s="85" t="s">
        <v>248</v>
      </c>
      <c r="B12" s="87">
        <v>14</v>
      </c>
      <c r="C12" s="85">
        <v>45</v>
      </c>
      <c r="D12" s="87">
        <v>132</v>
      </c>
      <c r="E12" s="85">
        <v>32</v>
      </c>
      <c r="F12" s="86"/>
      <c r="G12" s="86"/>
      <c r="H12" s="85" t="s">
        <v>248</v>
      </c>
      <c r="I12" s="87">
        <v>1</v>
      </c>
      <c r="J12" s="87">
        <v>3</v>
      </c>
      <c r="K12" s="87">
        <v>84</v>
      </c>
      <c r="L12" s="87">
        <v>2</v>
      </c>
      <c r="M12" s="86"/>
      <c r="N12" s="86"/>
    </row>
    <row r="13" spans="1:18" ht="15.75" thickBot="1" x14ac:dyDescent="0.3">
      <c r="A13" s="94" t="s">
        <v>0</v>
      </c>
      <c r="B13" s="96">
        <v>9037</v>
      </c>
      <c r="C13" s="95">
        <v>6130</v>
      </c>
      <c r="D13" s="96">
        <v>26867</v>
      </c>
      <c r="E13" s="95">
        <v>11340</v>
      </c>
      <c r="F13" s="86"/>
      <c r="G13" s="86"/>
      <c r="H13" s="94" t="s">
        <v>0</v>
      </c>
      <c r="I13" s="94">
        <v>4</v>
      </c>
      <c r="J13" s="94">
        <v>12</v>
      </c>
      <c r="K13" s="94">
        <v>91</v>
      </c>
      <c r="L13" s="94">
        <v>36</v>
      </c>
      <c r="M13" s="86"/>
      <c r="N13" s="86"/>
    </row>
    <row r="14" spans="1:18" x14ac:dyDescent="0.25">
      <c r="A14" s="89" t="s">
        <v>12</v>
      </c>
      <c r="B14" s="89"/>
      <c r="C14" s="89"/>
      <c r="D14" s="89"/>
      <c r="E14" s="73" t="s">
        <v>202</v>
      </c>
      <c r="F14" s="86"/>
      <c r="G14" s="86"/>
      <c r="H14" s="86"/>
      <c r="I14" s="86"/>
      <c r="J14" s="86"/>
      <c r="K14" s="86"/>
      <c r="L14" s="86"/>
      <c r="M14" s="86"/>
      <c r="N14" s="86"/>
    </row>
    <row r="15" spans="1:18" x14ac:dyDescent="0.25">
      <c r="A15" s="89" t="s">
        <v>191</v>
      </c>
      <c r="B15" s="89"/>
      <c r="C15" s="89"/>
      <c r="D15" s="89"/>
      <c r="E15" s="89"/>
      <c r="F15" s="86"/>
      <c r="G15" s="86"/>
      <c r="H15" s="86"/>
      <c r="I15" s="86"/>
      <c r="J15" s="86"/>
      <c r="K15" s="86"/>
      <c r="L15" s="86"/>
      <c r="M15" s="86"/>
      <c r="N15" s="86"/>
    </row>
    <row r="16" spans="1:18" x14ac:dyDescent="0.25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</row>
    <row r="17" spans="1:16" s="82" customFormat="1" x14ac:dyDescent="0.25">
      <c r="A17" s="86" t="s">
        <v>277</v>
      </c>
      <c r="B17" s="86"/>
      <c r="C17" s="86"/>
      <c r="D17" s="86"/>
      <c r="E17" s="86"/>
      <c r="F17" s="86"/>
      <c r="G17" s="86"/>
      <c r="H17" s="86" t="s">
        <v>278</v>
      </c>
      <c r="I17" s="86"/>
      <c r="J17" s="86"/>
      <c r="K17" s="86"/>
      <c r="L17" s="86"/>
      <c r="M17" s="86"/>
      <c r="N17" s="86"/>
    </row>
    <row r="18" spans="1:16" x14ac:dyDescent="0.25">
      <c r="A18" s="90"/>
      <c r="B18" s="91" t="s">
        <v>134</v>
      </c>
      <c r="C18" s="91" t="s">
        <v>135</v>
      </c>
      <c r="D18" s="91" t="s">
        <v>136</v>
      </c>
      <c r="E18" s="91" t="s">
        <v>188</v>
      </c>
      <c r="F18" s="86"/>
      <c r="G18" s="86"/>
      <c r="H18" s="91"/>
      <c r="I18" s="91" t="s">
        <v>134</v>
      </c>
      <c r="J18" s="91" t="s">
        <v>135</v>
      </c>
      <c r="K18" s="91" t="s">
        <v>136</v>
      </c>
      <c r="L18" s="91" t="s">
        <v>188</v>
      </c>
      <c r="M18" s="86"/>
      <c r="N18" s="86"/>
    </row>
    <row r="19" spans="1:16" x14ac:dyDescent="0.25">
      <c r="A19" s="85" t="s">
        <v>239</v>
      </c>
      <c r="B19" s="87">
        <v>1946</v>
      </c>
      <c r="C19" s="85">
        <v>424</v>
      </c>
      <c r="D19" s="87">
        <v>478</v>
      </c>
      <c r="E19" s="85">
        <v>278</v>
      </c>
      <c r="F19" s="86"/>
      <c r="G19" s="86"/>
      <c r="H19" s="85" t="s">
        <v>239</v>
      </c>
      <c r="I19" s="87">
        <v>18</v>
      </c>
      <c r="J19" s="87">
        <v>32</v>
      </c>
      <c r="K19" s="87">
        <v>86</v>
      </c>
      <c r="L19" s="87">
        <v>59</v>
      </c>
      <c r="M19" s="86"/>
      <c r="N19" s="86"/>
      <c r="O19" s="83"/>
      <c r="P19" s="83"/>
    </row>
    <row r="20" spans="1:16" x14ac:dyDescent="0.25">
      <c r="A20" s="85" t="s">
        <v>240</v>
      </c>
      <c r="B20" s="87">
        <v>2451</v>
      </c>
      <c r="C20" s="85">
        <v>1205</v>
      </c>
      <c r="D20" s="87">
        <v>1539</v>
      </c>
      <c r="E20" s="85">
        <v>798</v>
      </c>
      <c r="F20" s="86"/>
      <c r="G20" s="86"/>
      <c r="H20" s="85" t="s">
        <v>240</v>
      </c>
      <c r="I20" s="87">
        <v>7</v>
      </c>
      <c r="J20" s="87">
        <v>25</v>
      </c>
      <c r="K20" s="87">
        <v>97</v>
      </c>
      <c r="L20" s="87">
        <v>60</v>
      </c>
      <c r="M20" s="86"/>
      <c r="N20" s="86"/>
      <c r="O20" s="83"/>
      <c r="P20" s="83"/>
    </row>
    <row r="21" spans="1:16" x14ac:dyDescent="0.25">
      <c r="A21" s="92" t="s">
        <v>241</v>
      </c>
      <c r="B21" s="93">
        <v>1496</v>
      </c>
      <c r="C21" s="92">
        <v>1116</v>
      </c>
      <c r="D21" s="93">
        <v>2651</v>
      </c>
      <c r="E21" s="92">
        <v>1027</v>
      </c>
      <c r="F21" s="86"/>
      <c r="G21" s="86"/>
      <c r="H21" s="92" t="s">
        <v>241</v>
      </c>
      <c r="I21" s="87">
        <v>4</v>
      </c>
      <c r="J21" s="87">
        <v>17</v>
      </c>
      <c r="K21" s="87">
        <v>98</v>
      </c>
      <c r="L21" s="87">
        <v>54</v>
      </c>
      <c r="M21" s="86"/>
      <c r="N21" s="86"/>
      <c r="O21" s="83"/>
      <c r="P21" s="83"/>
    </row>
    <row r="22" spans="1:16" x14ac:dyDescent="0.25">
      <c r="A22" s="85" t="s">
        <v>242</v>
      </c>
      <c r="B22" s="87">
        <v>1306</v>
      </c>
      <c r="C22" s="85">
        <v>947</v>
      </c>
      <c r="D22" s="87">
        <v>3081</v>
      </c>
      <c r="E22" s="85">
        <v>1126</v>
      </c>
      <c r="F22" s="86"/>
      <c r="G22" s="86"/>
      <c r="H22" s="85" t="s">
        <v>242</v>
      </c>
      <c r="I22" s="87">
        <v>5</v>
      </c>
      <c r="J22" s="87">
        <v>13</v>
      </c>
      <c r="K22" s="87">
        <v>96</v>
      </c>
      <c r="L22" s="87">
        <v>54</v>
      </c>
      <c r="M22" s="86"/>
      <c r="N22" s="86"/>
      <c r="O22" s="83"/>
      <c r="P22" s="83"/>
    </row>
    <row r="23" spans="1:16" x14ac:dyDescent="0.25">
      <c r="A23" s="85" t="s">
        <v>243</v>
      </c>
      <c r="B23" s="87">
        <v>1238</v>
      </c>
      <c r="C23" s="85">
        <v>882</v>
      </c>
      <c r="D23" s="87">
        <v>3433</v>
      </c>
      <c r="E23" s="85">
        <v>1334</v>
      </c>
      <c r="F23" s="86"/>
      <c r="G23" s="86"/>
      <c r="H23" s="85" t="s">
        <v>243</v>
      </c>
      <c r="I23" s="87">
        <v>5</v>
      </c>
      <c r="J23" s="87">
        <v>12</v>
      </c>
      <c r="K23" s="87">
        <v>94</v>
      </c>
      <c r="L23" s="87">
        <v>49</v>
      </c>
      <c r="M23" s="86"/>
      <c r="N23" s="86"/>
      <c r="O23" s="83"/>
      <c r="P23" s="83"/>
    </row>
    <row r="24" spans="1:16" x14ac:dyDescent="0.25">
      <c r="A24" s="85" t="s">
        <v>244</v>
      </c>
      <c r="B24" s="87">
        <v>1151</v>
      </c>
      <c r="C24" s="85">
        <v>790</v>
      </c>
      <c r="D24" s="87">
        <v>4131</v>
      </c>
      <c r="E24" s="85">
        <v>1641</v>
      </c>
      <c r="F24" s="86"/>
      <c r="G24" s="86"/>
      <c r="H24" s="85" t="s">
        <v>244</v>
      </c>
      <c r="I24" s="87">
        <v>5</v>
      </c>
      <c r="J24" s="87">
        <v>11</v>
      </c>
      <c r="K24" s="87">
        <v>92</v>
      </c>
      <c r="L24" s="87">
        <v>46</v>
      </c>
      <c r="M24" s="86"/>
      <c r="N24" s="86"/>
      <c r="O24" s="83"/>
      <c r="P24" s="83"/>
    </row>
    <row r="25" spans="1:16" x14ac:dyDescent="0.25">
      <c r="A25" s="85" t="s">
        <v>245</v>
      </c>
      <c r="B25" s="87">
        <v>977</v>
      </c>
      <c r="C25" s="85">
        <v>617</v>
      </c>
      <c r="D25" s="87">
        <v>4531</v>
      </c>
      <c r="E25" s="85">
        <v>2052</v>
      </c>
      <c r="F25" s="86"/>
      <c r="G25" s="86"/>
      <c r="H25" s="85" t="s">
        <v>245</v>
      </c>
      <c r="I25" s="87">
        <v>4</v>
      </c>
      <c r="J25" s="87">
        <v>10</v>
      </c>
      <c r="K25" s="87">
        <v>91</v>
      </c>
      <c r="L25" s="87">
        <v>43</v>
      </c>
      <c r="M25" s="86"/>
      <c r="N25" s="86"/>
      <c r="O25" s="83"/>
      <c r="P25" s="83"/>
    </row>
    <row r="26" spans="1:16" x14ac:dyDescent="0.25">
      <c r="A26" s="85" t="s">
        <v>246</v>
      </c>
      <c r="B26" s="87">
        <v>685</v>
      </c>
      <c r="C26" s="85">
        <v>456</v>
      </c>
      <c r="D26" s="87">
        <v>4101</v>
      </c>
      <c r="E26" s="85">
        <v>2450</v>
      </c>
      <c r="F26" s="86"/>
      <c r="G26" s="86"/>
      <c r="H26" s="85" t="s">
        <v>246</v>
      </c>
      <c r="I26" s="87">
        <v>4</v>
      </c>
      <c r="J26" s="87">
        <v>10</v>
      </c>
      <c r="K26" s="87">
        <v>91</v>
      </c>
      <c r="L26" s="87">
        <v>39</v>
      </c>
      <c r="M26" s="86"/>
      <c r="N26" s="86"/>
      <c r="O26" s="83"/>
      <c r="P26" s="83"/>
    </row>
    <row r="27" spans="1:16" x14ac:dyDescent="0.25">
      <c r="A27" s="85" t="s">
        <v>247</v>
      </c>
      <c r="B27" s="87">
        <v>328</v>
      </c>
      <c r="C27" s="85">
        <v>228</v>
      </c>
      <c r="D27" s="87">
        <v>3578</v>
      </c>
      <c r="E27" s="85">
        <v>2262</v>
      </c>
      <c r="F27" s="86"/>
      <c r="G27" s="86"/>
      <c r="H27" s="85" t="s">
        <v>247</v>
      </c>
      <c r="I27" s="87">
        <v>3</v>
      </c>
      <c r="J27" s="87">
        <v>8</v>
      </c>
      <c r="K27" s="87">
        <v>93</v>
      </c>
      <c r="L27" s="87">
        <v>33</v>
      </c>
      <c r="M27" s="86"/>
      <c r="N27" s="86"/>
      <c r="O27" s="83"/>
      <c r="P27" s="83"/>
    </row>
    <row r="28" spans="1:16" x14ac:dyDescent="0.25">
      <c r="A28" s="85" t="s">
        <v>248</v>
      </c>
      <c r="B28" s="87">
        <v>27</v>
      </c>
      <c r="C28" s="85">
        <v>51</v>
      </c>
      <c r="D28" s="87">
        <v>137</v>
      </c>
      <c r="E28" s="85">
        <v>48</v>
      </c>
      <c r="F28" s="86"/>
      <c r="G28" s="86"/>
      <c r="H28" s="85" t="s">
        <v>248</v>
      </c>
      <c r="I28" s="87">
        <v>1</v>
      </c>
      <c r="J28" s="87">
        <v>3</v>
      </c>
      <c r="K28" s="87">
        <v>87</v>
      </c>
      <c r="L28" s="87">
        <v>3</v>
      </c>
      <c r="M28" s="86"/>
      <c r="N28" s="86"/>
      <c r="O28" s="83"/>
      <c r="P28" s="83"/>
    </row>
    <row r="29" spans="1:16" ht="15.75" thickBot="1" x14ac:dyDescent="0.3">
      <c r="A29" s="94" t="s">
        <v>0</v>
      </c>
      <c r="B29" s="96">
        <v>11605</v>
      </c>
      <c r="C29" s="95">
        <v>6716</v>
      </c>
      <c r="D29" s="96">
        <v>27660</v>
      </c>
      <c r="E29" s="95">
        <v>13016</v>
      </c>
      <c r="F29" s="86"/>
      <c r="G29" s="86"/>
      <c r="H29" s="94" t="s">
        <v>0</v>
      </c>
      <c r="I29" s="94">
        <v>5</v>
      </c>
      <c r="J29" s="94">
        <v>13</v>
      </c>
      <c r="K29" s="94">
        <v>93</v>
      </c>
      <c r="L29" s="94">
        <v>41</v>
      </c>
      <c r="M29" s="86"/>
      <c r="N29" s="86"/>
      <c r="O29" s="83"/>
      <c r="P29" s="83"/>
    </row>
    <row r="30" spans="1:16" x14ac:dyDescent="0.25">
      <c r="A30" s="89" t="s">
        <v>12</v>
      </c>
      <c r="B30" s="89"/>
      <c r="C30" s="89"/>
      <c r="D30" s="89"/>
      <c r="E30" s="73" t="s">
        <v>202</v>
      </c>
      <c r="F30" s="86"/>
      <c r="G30" s="86"/>
      <c r="H30" s="89" t="s">
        <v>12</v>
      </c>
      <c r="I30" s="89"/>
      <c r="J30" s="89"/>
      <c r="K30" s="89"/>
      <c r="L30" s="73" t="s">
        <v>202</v>
      </c>
      <c r="M30" s="86"/>
      <c r="N30" s="86"/>
    </row>
    <row r="31" spans="1:16" x14ac:dyDescent="0.25">
      <c r="A31" s="89" t="s">
        <v>191</v>
      </c>
      <c r="B31" s="89"/>
      <c r="C31" s="89"/>
      <c r="D31" s="89"/>
      <c r="E31" s="89"/>
      <c r="F31" s="86"/>
      <c r="G31" s="86"/>
      <c r="H31" s="89" t="s">
        <v>191</v>
      </c>
      <c r="I31" s="89"/>
      <c r="J31" s="89"/>
      <c r="K31" s="89"/>
      <c r="L31" s="89"/>
      <c r="M31" s="86"/>
      <c r="N31" s="86"/>
    </row>
    <row r="32" spans="1:16" x14ac:dyDescent="0.2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9"/>
  <sheetViews>
    <sheetView workbookViewId="0">
      <selection activeCell="G14" sqref="G14"/>
    </sheetView>
  </sheetViews>
  <sheetFormatPr defaultRowHeight="15" x14ac:dyDescent="0.25"/>
  <cols>
    <col min="1" max="1" width="13.140625" customWidth="1"/>
    <col min="2" max="2" width="15.140625" customWidth="1"/>
    <col min="3" max="6" width="13.42578125" customWidth="1"/>
    <col min="7" max="8" width="10.7109375" customWidth="1"/>
    <col min="9" max="9" width="13.140625" style="82" customWidth="1"/>
    <col min="10" max="10" width="15.140625" style="82" customWidth="1"/>
    <col min="11" max="14" width="13.42578125" customWidth="1"/>
  </cols>
  <sheetData>
    <row r="1" spans="1:14" s="82" customFormat="1" x14ac:dyDescent="0.25">
      <c r="A1" s="86" t="s">
        <v>256</v>
      </c>
      <c r="B1" s="67"/>
      <c r="G1" s="87"/>
      <c r="H1" s="87"/>
      <c r="I1" s="86" t="s">
        <v>257</v>
      </c>
      <c r="J1" s="67"/>
    </row>
    <row r="2" spans="1:14" x14ac:dyDescent="0.25">
      <c r="A2" s="90"/>
      <c r="B2" s="102"/>
      <c r="C2" s="91" t="s">
        <v>134</v>
      </c>
      <c r="D2" s="91" t="s">
        <v>135</v>
      </c>
      <c r="E2" s="91" t="s">
        <v>136</v>
      </c>
      <c r="F2" s="91" t="s">
        <v>188</v>
      </c>
      <c r="G2" s="87"/>
      <c r="H2" s="87"/>
      <c r="I2" s="90"/>
      <c r="J2" s="102"/>
      <c r="K2" s="91" t="s">
        <v>134</v>
      </c>
      <c r="L2" s="91" t="s">
        <v>135</v>
      </c>
      <c r="M2" s="91" t="s">
        <v>136</v>
      </c>
      <c r="N2" s="91" t="s">
        <v>188</v>
      </c>
    </row>
    <row r="3" spans="1:14" x14ac:dyDescent="0.25">
      <c r="A3" s="85" t="s">
        <v>6</v>
      </c>
      <c r="B3" s="48" t="s">
        <v>239</v>
      </c>
      <c r="C3" s="87">
        <v>215</v>
      </c>
      <c r="D3" s="87">
        <v>66</v>
      </c>
      <c r="E3" s="87"/>
      <c r="F3" s="87">
        <v>26</v>
      </c>
      <c r="G3" s="87"/>
      <c r="H3" s="87"/>
      <c r="I3" s="85" t="s">
        <v>6</v>
      </c>
      <c r="J3" s="48" t="s">
        <v>239</v>
      </c>
      <c r="K3" s="87">
        <v>18</v>
      </c>
      <c r="L3" s="87">
        <v>35</v>
      </c>
      <c r="M3" s="87"/>
      <c r="N3" s="87">
        <v>48</v>
      </c>
    </row>
    <row r="4" spans="1:14" x14ac:dyDescent="0.25">
      <c r="A4" s="85"/>
      <c r="B4" s="48" t="s">
        <v>240</v>
      </c>
      <c r="C4" s="87">
        <v>286</v>
      </c>
      <c r="D4" s="87">
        <v>234</v>
      </c>
      <c r="E4" s="87"/>
      <c r="F4" s="87">
        <v>51</v>
      </c>
      <c r="G4" s="87"/>
      <c r="H4" s="87"/>
      <c r="I4" s="85"/>
      <c r="J4" s="48" t="s">
        <v>240</v>
      </c>
      <c r="K4" s="87">
        <v>6</v>
      </c>
      <c r="L4" s="87">
        <v>27</v>
      </c>
      <c r="M4" s="87"/>
      <c r="N4" s="87">
        <v>45</v>
      </c>
    </row>
    <row r="5" spans="1:14" x14ac:dyDescent="0.25">
      <c r="A5" s="85"/>
      <c r="B5" s="48" t="s">
        <v>241</v>
      </c>
      <c r="C5" s="87">
        <v>107</v>
      </c>
      <c r="D5" s="87">
        <v>185</v>
      </c>
      <c r="E5" s="87"/>
      <c r="F5" s="87">
        <v>70</v>
      </c>
      <c r="G5" s="87"/>
      <c r="H5" s="87"/>
      <c r="I5" s="85"/>
      <c r="J5" s="48" t="s">
        <v>241</v>
      </c>
      <c r="K5" s="87">
        <v>3</v>
      </c>
      <c r="L5" s="87">
        <v>19</v>
      </c>
      <c r="M5" s="87"/>
      <c r="N5" s="87">
        <v>42</v>
      </c>
    </row>
    <row r="6" spans="1:14" x14ac:dyDescent="0.25">
      <c r="A6" s="85"/>
      <c r="B6" s="48" t="s">
        <v>242</v>
      </c>
      <c r="C6" s="87">
        <v>57</v>
      </c>
      <c r="D6" s="87">
        <v>105</v>
      </c>
      <c r="E6" s="87">
        <v>152</v>
      </c>
      <c r="F6" s="87">
        <v>76</v>
      </c>
      <c r="G6" s="87"/>
      <c r="H6" s="87"/>
      <c r="I6" s="85"/>
      <c r="J6" s="48" t="s">
        <v>242</v>
      </c>
      <c r="K6" s="87">
        <v>2</v>
      </c>
      <c r="L6" s="87">
        <v>11</v>
      </c>
      <c r="M6" s="87">
        <v>93</v>
      </c>
      <c r="N6" s="87">
        <v>39</v>
      </c>
    </row>
    <row r="7" spans="1:14" x14ac:dyDescent="0.25">
      <c r="A7" s="85"/>
      <c r="B7" s="48" t="s">
        <v>243</v>
      </c>
      <c r="C7" s="87">
        <v>75</v>
      </c>
      <c r="D7" s="87">
        <v>115</v>
      </c>
      <c r="E7" s="87">
        <v>234</v>
      </c>
      <c r="F7" s="87">
        <v>99</v>
      </c>
      <c r="G7" s="87"/>
      <c r="H7" s="87"/>
      <c r="I7" s="85"/>
      <c r="J7" s="48" t="s">
        <v>243</v>
      </c>
      <c r="K7" s="87">
        <v>3</v>
      </c>
      <c r="L7" s="87">
        <v>10</v>
      </c>
      <c r="M7" s="87">
        <v>92</v>
      </c>
      <c r="N7" s="87">
        <v>39</v>
      </c>
    </row>
    <row r="8" spans="1:14" x14ac:dyDescent="0.25">
      <c r="A8" s="85"/>
      <c r="B8" s="48" t="s">
        <v>244</v>
      </c>
      <c r="C8" s="87">
        <v>66</v>
      </c>
      <c r="D8" s="87">
        <v>113</v>
      </c>
      <c r="E8" s="87">
        <v>283</v>
      </c>
      <c r="F8" s="87">
        <v>103</v>
      </c>
      <c r="G8" s="87"/>
      <c r="H8" s="87"/>
      <c r="I8" s="85"/>
      <c r="J8" s="48" t="s">
        <v>244</v>
      </c>
      <c r="K8" s="87">
        <v>3</v>
      </c>
      <c r="L8" s="87">
        <v>9</v>
      </c>
      <c r="M8" s="87">
        <v>90</v>
      </c>
      <c r="N8" s="87">
        <v>28</v>
      </c>
    </row>
    <row r="9" spans="1:14" x14ac:dyDescent="0.25">
      <c r="A9" s="85"/>
      <c r="B9" s="48" t="s">
        <v>245</v>
      </c>
      <c r="C9" s="87">
        <v>55</v>
      </c>
      <c r="D9" s="87">
        <v>101</v>
      </c>
      <c r="E9" s="87">
        <v>394</v>
      </c>
      <c r="F9" s="87">
        <v>127</v>
      </c>
      <c r="G9" s="87"/>
      <c r="H9" s="87"/>
      <c r="I9" s="85"/>
      <c r="J9" s="48" t="s">
        <v>245</v>
      </c>
      <c r="K9" s="87">
        <v>2</v>
      </c>
      <c r="L9" s="87">
        <v>8</v>
      </c>
      <c r="M9" s="87">
        <v>93</v>
      </c>
      <c r="N9" s="87">
        <v>25</v>
      </c>
    </row>
    <row r="10" spans="1:14" x14ac:dyDescent="0.25">
      <c r="A10" s="85"/>
      <c r="B10" s="48" t="s">
        <v>246</v>
      </c>
      <c r="C10" s="87">
        <v>48</v>
      </c>
      <c r="D10" s="87">
        <v>92</v>
      </c>
      <c r="E10" s="87">
        <v>354</v>
      </c>
      <c r="F10" s="87">
        <v>185</v>
      </c>
      <c r="G10" s="87"/>
      <c r="H10" s="87"/>
      <c r="I10" s="85"/>
      <c r="J10" s="48" t="s">
        <v>246</v>
      </c>
      <c r="K10" s="87">
        <v>2</v>
      </c>
      <c r="L10" s="87">
        <v>9</v>
      </c>
      <c r="M10" s="87">
        <v>91</v>
      </c>
      <c r="N10" s="87">
        <v>25</v>
      </c>
    </row>
    <row r="11" spans="1:14" x14ac:dyDescent="0.25">
      <c r="A11" s="85"/>
      <c r="B11" s="48" t="s">
        <v>251</v>
      </c>
      <c r="C11" s="87">
        <v>37</v>
      </c>
      <c r="D11" s="87">
        <v>53</v>
      </c>
      <c r="E11" s="87">
        <v>345</v>
      </c>
      <c r="F11" s="87">
        <v>181</v>
      </c>
      <c r="G11" s="87"/>
      <c r="H11" s="87"/>
      <c r="I11" s="85"/>
      <c r="J11" s="48" t="s">
        <v>251</v>
      </c>
      <c r="K11" s="87">
        <v>2</v>
      </c>
      <c r="L11" s="87">
        <v>4</v>
      </c>
      <c r="M11" s="87">
        <v>89</v>
      </c>
      <c r="N11" s="87">
        <v>15</v>
      </c>
    </row>
    <row r="12" spans="1:14" x14ac:dyDescent="0.25">
      <c r="A12" s="59"/>
      <c r="B12" s="76" t="s">
        <v>142</v>
      </c>
      <c r="C12" s="74">
        <v>946</v>
      </c>
      <c r="D12" s="60">
        <v>1064</v>
      </c>
      <c r="E12" s="74">
        <v>2011</v>
      </c>
      <c r="F12" s="60">
        <v>918</v>
      </c>
      <c r="G12" s="87"/>
      <c r="H12" s="87"/>
      <c r="I12" s="59"/>
      <c r="J12" s="76" t="s">
        <v>142</v>
      </c>
      <c r="K12" s="74">
        <v>4</v>
      </c>
      <c r="L12" s="60">
        <v>12</v>
      </c>
      <c r="M12" s="74">
        <v>92</v>
      </c>
      <c r="N12" s="60">
        <v>25</v>
      </c>
    </row>
    <row r="13" spans="1:14" x14ac:dyDescent="0.25">
      <c r="A13" s="85" t="s">
        <v>13</v>
      </c>
      <c r="B13" s="48" t="s">
        <v>239</v>
      </c>
      <c r="C13" s="87">
        <v>375</v>
      </c>
      <c r="D13" s="87">
        <v>73</v>
      </c>
      <c r="E13" s="87">
        <v>141</v>
      </c>
      <c r="F13" s="87">
        <v>33</v>
      </c>
      <c r="G13" s="87"/>
      <c r="H13" s="87"/>
      <c r="I13" s="85" t="s">
        <v>13</v>
      </c>
      <c r="J13" s="48" t="s">
        <v>239</v>
      </c>
      <c r="K13" s="87">
        <v>17</v>
      </c>
      <c r="L13" s="87">
        <v>27</v>
      </c>
      <c r="M13" s="87">
        <v>83</v>
      </c>
      <c r="N13" s="87">
        <v>51</v>
      </c>
    </row>
    <row r="14" spans="1:14" x14ac:dyDescent="0.25">
      <c r="A14" s="85"/>
      <c r="B14" s="48" t="s">
        <v>240</v>
      </c>
      <c r="C14" s="87">
        <v>445</v>
      </c>
      <c r="D14" s="87">
        <v>242</v>
      </c>
      <c r="E14" s="87">
        <v>377</v>
      </c>
      <c r="F14" s="87">
        <v>143</v>
      </c>
      <c r="G14" s="87"/>
      <c r="H14" s="87"/>
      <c r="I14" s="85"/>
      <c r="J14" s="48" t="s">
        <v>240</v>
      </c>
      <c r="K14" s="87">
        <v>5</v>
      </c>
      <c r="L14" s="87">
        <v>21</v>
      </c>
      <c r="M14" s="87">
        <v>97</v>
      </c>
      <c r="N14" s="87">
        <v>57</v>
      </c>
    </row>
    <row r="15" spans="1:14" x14ac:dyDescent="0.25">
      <c r="A15" s="85"/>
      <c r="B15" s="48" t="s">
        <v>241</v>
      </c>
      <c r="C15" s="87">
        <v>217</v>
      </c>
      <c r="D15" s="87">
        <v>233</v>
      </c>
      <c r="E15" s="87">
        <v>564</v>
      </c>
      <c r="F15" s="87">
        <v>181</v>
      </c>
      <c r="G15" s="87"/>
      <c r="H15" s="87"/>
      <c r="I15" s="85"/>
      <c r="J15" s="48" t="s">
        <v>241</v>
      </c>
      <c r="K15" s="87">
        <v>3</v>
      </c>
      <c r="L15" s="87">
        <v>13</v>
      </c>
      <c r="M15" s="87">
        <v>97</v>
      </c>
      <c r="N15" s="87">
        <v>45</v>
      </c>
    </row>
    <row r="16" spans="1:14" x14ac:dyDescent="0.25">
      <c r="A16" s="85"/>
      <c r="B16" s="48" t="s">
        <v>242</v>
      </c>
      <c r="C16" s="87">
        <v>192</v>
      </c>
      <c r="D16" s="87">
        <v>219</v>
      </c>
      <c r="E16" s="87">
        <v>613</v>
      </c>
      <c r="F16" s="87">
        <v>170</v>
      </c>
      <c r="G16" s="87"/>
      <c r="H16" s="87"/>
      <c r="I16" s="85"/>
      <c r="J16" s="48" t="s">
        <v>242</v>
      </c>
      <c r="K16" s="87">
        <v>3</v>
      </c>
      <c r="L16" s="87">
        <v>12</v>
      </c>
      <c r="M16" s="87">
        <v>95</v>
      </c>
      <c r="N16" s="87">
        <v>42</v>
      </c>
    </row>
    <row r="17" spans="1:14" x14ac:dyDescent="0.25">
      <c r="A17" s="85"/>
      <c r="B17" s="48" t="s">
        <v>243</v>
      </c>
      <c r="C17" s="87">
        <v>173</v>
      </c>
      <c r="D17" s="87">
        <v>174</v>
      </c>
      <c r="E17" s="87">
        <v>758</v>
      </c>
      <c r="F17" s="87">
        <v>263</v>
      </c>
      <c r="G17" s="87"/>
      <c r="H17" s="87"/>
      <c r="I17" s="85"/>
      <c r="J17" s="48" t="s">
        <v>243</v>
      </c>
      <c r="K17" s="87">
        <v>4</v>
      </c>
      <c r="L17" s="87">
        <v>11</v>
      </c>
      <c r="M17" s="87">
        <v>93</v>
      </c>
      <c r="N17" s="87">
        <v>43</v>
      </c>
    </row>
    <row r="18" spans="1:14" x14ac:dyDescent="0.25">
      <c r="A18" s="85"/>
      <c r="B18" s="48" t="s">
        <v>244</v>
      </c>
      <c r="C18" s="87">
        <v>162</v>
      </c>
      <c r="D18" s="87">
        <v>163</v>
      </c>
      <c r="E18" s="87">
        <v>984</v>
      </c>
      <c r="F18" s="87">
        <v>278</v>
      </c>
      <c r="G18" s="87"/>
      <c r="H18" s="87"/>
      <c r="I18" s="85"/>
      <c r="J18" s="48" t="s">
        <v>244</v>
      </c>
      <c r="K18" s="87">
        <v>4</v>
      </c>
      <c r="L18" s="87">
        <v>12</v>
      </c>
      <c r="M18" s="87">
        <v>92</v>
      </c>
      <c r="N18" s="87">
        <v>40</v>
      </c>
    </row>
    <row r="19" spans="1:14" x14ac:dyDescent="0.25">
      <c r="A19" s="85"/>
      <c r="B19" s="48" t="s">
        <v>245</v>
      </c>
      <c r="C19" s="87">
        <v>151</v>
      </c>
      <c r="D19" s="87">
        <v>120</v>
      </c>
      <c r="E19" s="87">
        <v>1063</v>
      </c>
      <c r="F19" s="87">
        <v>362</v>
      </c>
      <c r="G19" s="87"/>
      <c r="H19" s="87"/>
      <c r="I19" s="85"/>
      <c r="J19" s="48" t="s">
        <v>245</v>
      </c>
      <c r="K19" s="87">
        <v>5</v>
      </c>
      <c r="L19" s="87">
        <v>12</v>
      </c>
      <c r="M19" s="87">
        <v>91</v>
      </c>
      <c r="N19" s="87">
        <v>39</v>
      </c>
    </row>
    <row r="20" spans="1:14" x14ac:dyDescent="0.25">
      <c r="A20" s="85"/>
      <c r="B20" s="48" t="s">
        <v>246</v>
      </c>
      <c r="C20" s="87">
        <v>92</v>
      </c>
      <c r="D20" s="87">
        <v>86</v>
      </c>
      <c r="E20" s="87">
        <v>815</v>
      </c>
      <c r="F20" s="87">
        <v>384</v>
      </c>
      <c r="G20" s="87"/>
      <c r="H20" s="87"/>
      <c r="I20" s="85"/>
      <c r="J20" s="48" t="s">
        <v>246</v>
      </c>
      <c r="K20" s="87">
        <v>4</v>
      </c>
      <c r="L20" s="87">
        <v>12</v>
      </c>
      <c r="M20" s="87">
        <v>90</v>
      </c>
      <c r="N20" s="87">
        <v>36</v>
      </c>
    </row>
    <row r="21" spans="1:14" x14ac:dyDescent="0.25">
      <c r="A21" s="85"/>
      <c r="B21" s="48" t="s">
        <v>251</v>
      </c>
      <c r="C21" s="87">
        <v>44</v>
      </c>
      <c r="D21" s="87">
        <v>45</v>
      </c>
      <c r="E21" s="87">
        <v>758</v>
      </c>
      <c r="F21" s="87">
        <v>422</v>
      </c>
      <c r="G21" s="87"/>
      <c r="H21" s="87"/>
      <c r="I21" s="85"/>
      <c r="J21" s="48" t="s">
        <v>251</v>
      </c>
      <c r="K21" s="87">
        <v>2</v>
      </c>
      <c r="L21" s="87">
        <v>8</v>
      </c>
      <c r="M21" s="87">
        <v>91</v>
      </c>
      <c r="N21" s="87">
        <v>30</v>
      </c>
    </row>
    <row r="22" spans="1:14" x14ac:dyDescent="0.25">
      <c r="A22" s="59"/>
      <c r="B22" s="76" t="s">
        <v>143</v>
      </c>
      <c r="C22" s="74">
        <v>1851</v>
      </c>
      <c r="D22" s="60">
        <v>1355</v>
      </c>
      <c r="E22" s="74">
        <v>6073</v>
      </c>
      <c r="F22" s="60">
        <v>2236</v>
      </c>
      <c r="G22" s="87"/>
      <c r="H22" s="87"/>
      <c r="I22" s="59"/>
      <c r="J22" s="76" t="s">
        <v>143</v>
      </c>
      <c r="K22" s="74">
        <v>4</v>
      </c>
      <c r="L22" s="60">
        <v>13</v>
      </c>
      <c r="M22" s="74">
        <v>92</v>
      </c>
      <c r="N22" s="60">
        <v>38</v>
      </c>
    </row>
    <row r="23" spans="1:14" x14ac:dyDescent="0.25">
      <c r="A23" s="85" t="s">
        <v>7</v>
      </c>
      <c r="B23" s="48" t="s">
        <v>239</v>
      </c>
      <c r="C23" s="87">
        <v>259</v>
      </c>
      <c r="D23" s="87">
        <v>70</v>
      </c>
      <c r="E23" s="87">
        <v>74</v>
      </c>
      <c r="F23" s="87">
        <v>72</v>
      </c>
      <c r="G23" s="87"/>
      <c r="H23" s="87"/>
      <c r="I23" s="85" t="s">
        <v>7</v>
      </c>
      <c r="J23" s="48" t="s">
        <v>239</v>
      </c>
      <c r="K23" s="87">
        <v>15</v>
      </c>
      <c r="L23" s="87">
        <v>28</v>
      </c>
      <c r="M23" s="87">
        <v>82</v>
      </c>
      <c r="N23" s="87">
        <v>58</v>
      </c>
    </row>
    <row r="24" spans="1:14" x14ac:dyDescent="0.25">
      <c r="A24" s="85"/>
      <c r="B24" s="48" t="s">
        <v>240</v>
      </c>
      <c r="C24" s="87">
        <v>330</v>
      </c>
      <c r="D24" s="87">
        <v>179</v>
      </c>
      <c r="E24" s="87">
        <v>279</v>
      </c>
      <c r="F24" s="87">
        <v>158</v>
      </c>
      <c r="G24" s="87"/>
      <c r="H24" s="87"/>
      <c r="I24" s="85"/>
      <c r="J24" s="48" t="s">
        <v>240</v>
      </c>
      <c r="K24" s="87">
        <v>7</v>
      </c>
      <c r="L24" s="87">
        <v>26</v>
      </c>
      <c r="M24" s="87">
        <v>94</v>
      </c>
      <c r="N24" s="87">
        <v>54</v>
      </c>
    </row>
    <row r="25" spans="1:14" x14ac:dyDescent="0.25">
      <c r="A25" s="85"/>
      <c r="B25" s="48" t="s">
        <v>241</v>
      </c>
      <c r="C25" s="87">
        <v>190</v>
      </c>
      <c r="D25" s="87">
        <v>154</v>
      </c>
      <c r="E25" s="87">
        <v>489</v>
      </c>
      <c r="F25" s="87">
        <v>186</v>
      </c>
      <c r="G25" s="87"/>
      <c r="H25" s="87"/>
      <c r="I25" s="85"/>
      <c r="J25" s="48" t="s">
        <v>241</v>
      </c>
      <c r="K25" s="87">
        <v>4</v>
      </c>
      <c r="L25" s="87">
        <v>16</v>
      </c>
      <c r="M25" s="87">
        <v>96</v>
      </c>
      <c r="N25" s="87">
        <v>50</v>
      </c>
    </row>
    <row r="26" spans="1:14" x14ac:dyDescent="0.25">
      <c r="A26" s="85"/>
      <c r="B26" s="48" t="s">
        <v>242</v>
      </c>
      <c r="C26" s="87">
        <v>184</v>
      </c>
      <c r="D26" s="87">
        <v>150</v>
      </c>
      <c r="E26" s="87">
        <v>586</v>
      </c>
      <c r="F26" s="87">
        <v>229</v>
      </c>
      <c r="G26" s="87"/>
      <c r="H26" s="87"/>
      <c r="I26" s="85"/>
      <c r="J26" s="48" t="s">
        <v>242</v>
      </c>
      <c r="K26" s="87">
        <v>5</v>
      </c>
      <c r="L26" s="87">
        <v>15</v>
      </c>
      <c r="M26" s="87">
        <v>95</v>
      </c>
      <c r="N26" s="87">
        <v>53</v>
      </c>
    </row>
    <row r="27" spans="1:14" x14ac:dyDescent="0.25">
      <c r="A27" s="85"/>
      <c r="B27" s="48" t="s">
        <v>243</v>
      </c>
      <c r="C27" s="87">
        <v>163</v>
      </c>
      <c r="D27" s="87">
        <v>120</v>
      </c>
      <c r="E27" s="87">
        <v>594</v>
      </c>
      <c r="F27" s="87">
        <v>209</v>
      </c>
      <c r="G27" s="87"/>
      <c r="H27" s="87"/>
      <c r="I27" s="85"/>
      <c r="J27" s="48" t="s">
        <v>243</v>
      </c>
      <c r="K27" s="87">
        <v>4</v>
      </c>
      <c r="L27" s="87">
        <v>13</v>
      </c>
      <c r="M27" s="87">
        <v>89</v>
      </c>
      <c r="N27" s="87">
        <v>50</v>
      </c>
    </row>
    <row r="28" spans="1:14" x14ac:dyDescent="0.25">
      <c r="A28" s="85"/>
      <c r="B28" s="48" t="s">
        <v>244</v>
      </c>
      <c r="C28" s="87">
        <v>145</v>
      </c>
      <c r="D28" s="87">
        <v>114</v>
      </c>
      <c r="E28" s="87">
        <v>559</v>
      </c>
      <c r="F28" s="87">
        <v>272</v>
      </c>
      <c r="G28" s="87"/>
      <c r="H28" s="87"/>
      <c r="I28" s="85"/>
      <c r="J28" s="48" t="s">
        <v>244</v>
      </c>
      <c r="K28" s="87">
        <v>4</v>
      </c>
      <c r="L28" s="87">
        <v>13</v>
      </c>
      <c r="M28" s="87">
        <v>83</v>
      </c>
      <c r="N28" s="87">
        <v>45</v>
      </c>
    </row>
    <row r="29" spans="1:14" x14ac:dyDescent="0.25">
      <c r="A29" s="85"/>
      <c r="B29" s="48" t="s">
        <v>245</v>
      </c>
      <c r="C29" s="87">
        <v>102</v>
      </c>
      <c r="D29" s="87">
        <v>72</v>
      </c>
      <c r="E29" s="87">
        <v>613</v>
      </c>
      <c r="F29" s="87">
        <v>282</v>
      </c>
      <c r="G29" s="87"/>
      <c r="H29" s="87"/>
      <c r="I29" s="85"/>
      <c r="J29" s="48" t="s">
        <v>245</v>
      </c>
      <c r="K29" s="87">
        <v>2</v>
      </c>
      <c r="L29" s="87">
        <v>10</v>
      </c>
      <c r="M29" s="87">
        <v>81</v>
      </c>
      <c r="N29" s="87">
        <v>36</v>
      </c>
    </row>
    <row r="30" spans="1:14" x14ac:dyDescent="0.25">
      <c r="A30" s="85"/>
      <c r="B30" s="48" t="s">
        <v>246</v>
      </c>
      <c r="C30" s="87">
        <v>77</v>
      </c>
      <c r="D30" s="87">
        <v>47</v>
      </c>
      <c r="E30" s="87">
        <v>632</v>
      </c>
      <c r="F30" s="87">
        <v>307</v>
      </c>
      <c r="G30" s="87"/>
      <c r="H30" s="87"/>
      <c r="I30" s="85"/>
      <c r="J30" s="48" t="s">
        <v>246</v>
      </c>
      <c r="K30" s="87">
        <v>2</v>
      </c>
      <c r="L30" s="87">
        <v>9</v>
      </c>
      <c r="M30" s="87">
        <v>87</v>
      </c>
      <c r="N30" s="87">
        <v>31</v>
      </c>
    </row>
    <row r="31" spans="1:14" x14ac:dyDescent="0.25">
      <c r="A31" s="85"/>
      <c r="B31" s="48" t="s">
        <v>251</v>
      </c>
      <c r="C31" s="87">
        <v>39</v>
      </c>
      <c r="D31" s="87">
        <v>22</v>
      </c>
      <c r="E31" s="87">
        <v>561</v>
      </c>
      <c r="F31" s="87">
        <v>275</v>
      </c>
      <c r="G31" s="87"/>
      <c r="H31" s="87"/>
      <c r="I31" s="85"/>
      <c r="J31" s="48" t="s">
        <v>251</v>
      </c>
      <c r="K31" s="87">
        <v>1</v>
      </c>
      <c r="L31" s="87">
        <v>5</v>
      </c>
      <c r="M31" s="87">
        <v>89</v>
      </c>
      <c r="N31" s="87">
        <v>23</v>
      </c>
    </row>
    <row r="32" spans="1:14" x14ac:dyDescent="0.25">
      <c r="A32" s="59"/>
      <c r="B32" s="76" t="s">
        <v>144</v>
      </c>
      <c r="C32" s="74">
        <v>1489</v>
      </c>
      <c r="D32" s="60">
        <v>928</v>
      </c>
      <c r="E32" s="74">
        <v>4387</v>
      </c>
      <c r="F32" s="60">
        <v>1990</v>
      </c>
      <c r="G32" s="87"/>
      <c r="H32" s="87"/>
      <c r="I32" s="59"/>
      <c r="J32" s="76" t="s">
        <v>144</v>
      </c>
      <c r="K32" s="74">
        <v>5</v>
      </c>
      <c r="L32" s="60">
        <v>14</v>
      </c>
      <c r="M32" s="74">
        <v>88</v>
      </c>
      <c r="N32" s="60">
        <v>39</v>
      </c>
    </row>
    <row r="33" spans="1:14" x14ac:dyDescent="0.25">
      <c r="A33" s="85" t="s">
        <v>8</v>
      </c>
      <c r="B33" s="48" t="s">
        <v>239</v>
      </c>
      <c r="C33" s="87">
        <v>353</v>
      </c>
      <c r="D33" s="87">
        <v>74</v>
      </c>
      <c r="E33" s="87"/>
      <c r="F33" s="87">
        <v>16</v>
      </c>
      <c r="G33" s="87"/>
      <c r="H33" s="87"/>
      <c r="I33" s="85" t="s">
        <v>8</v>
      </c>
      <c r="J33" s="48" t="s">
        <v>239</v>
      </c>
      <c r="K33" s="87">
        <v>16</v>
      </c>
      <c r="L33" s="87">
        <v>32</v>
      </c>
      <c r="M33" s="87"/>
      <c r="N33" s="87">
        <v>37</v>
      </c>
    </row>
    <row r="34" spans="1:14" x14ac:dyDescent="0.25">
      <c r="A34" s="85"/>
      <c r="B34" s="48" t="s">
        <v>240</v>
      </c>
      <c r="C34" s="87">
        <v>334</v>
      </c>
      <c r="D34" s="87">
        <v>164</v>
      </c>
      <c r="E34" s="87"/>
      <c r="F34" s="87">
        <v>85</v>
      </c>
      <c r="G34" s="87"/>
      <c r="H34" s="87"/>
      <c r="I34" s="85"/>
      <c r="J34" s="48" t="s">
        <v>240</v>
      </c>
      <c r="K34" s="87">
        <v>4</v>
      </c>
      <c r="L34" s="87">
        <v>19</v>
      </c>
      <c r="M34" s="87"/>
      <c r="N34" s="87">
        <v>51</v>
      </c>
    </row>
    <row r="35" spans="1:14" x14ac:dyDescent="0.25">
      <c r="A35" s="85"/>
      <c r="B35" s="48" t="s">
        <v>241</v>
      </c>
      <c r="C35" s="87">
        <v>131</v>
      </c>
      <c r="D35" s="87">
        <v>141</v>
      </c>
      <c r="E35" s="87"/>
      <c r="F35" s="87">
        <v>104</v>
      </c>
      <c r="G35" s="87"/>
      <c r="H35" s="87"/>
      <c r="I35" s="85"/>
      <c r="J35" s="48" t="s">
        <v>241</v>
      </c>
      <c r="K35" s="87">
        <v>2</v>
      </c>
      <c r="L35" s="87">
        <v>12</v>
      </c>
      <c r="M35" s="87"/>
      <c r="N35" s="87">
        <v>42</v>
      </c>
    </row>
    <row r="36" spans="1:14" x14ac:dyDescent="0.25">
      <c r="A36" s="85"/>
      <c r="B36" s="48" t="s">
        <v>242</v>
      </c>
      <c r="C36" s="87">
        <v>109</v>
      </c>
      <c r="D36" s="87">
        <v>129</v>
      </c>
      <c r="E36" s="87">
        <v>287</v>
      </c>
      <c r="F36" s="87">
        <v>129</v>
      </c>
      <c r="G36" s="87"/>
      <c r="H36" s="87"/>
      <c r="I36" s="85"/>
      <c r="J36" s="48" t="s">
        <v>242</v>
      </c>
      <c r="K36" s="87">
        <v>2</v>
      </c>
      <c r="L36" s="87">
        <v>10</v>
      </c>
      <c r="M36" s="87">
        <v>94</v>
      </c>
      <c r="N36" s="87">
        <v>44</v>
      </c>
    </row>
    <row r="37" spans="1:14" x14ac:dyDescent="0.25">
      <c r="A37" s="85"/>
      <c r="B37" s="48" t="s">
        <v>243</v>
      </c>
      <c r="C37" s="87">
        <v>109</v>
      </c>
      <c r="D37" s="87">
        <v>128</v>
      </c>
      <c r="E37" s="87">
        <v>334</v>
      </c>
      <c r="F37" s="87">
        <v>165</v>
      </c>
      <c r="G37" s="87"/>
      <c r="H37" s="87"/>
      <c r="I37" s="85"/>
      <c r="J37" s="48" t="s">
        <v>243</v>
      </c>
      <c r="K37" s="87">
        <v>3</v>
      </c>
      <c r="L37" s="87">
        <v>9</v>
      </c>
      <c r="M37" s="87">
        <v>93</v>
      </c>
      <c r="N37" s="87">
        <v>36</v>
      </c>
    </row>
    <row r="38" spans="1:14" x14ac:dyDescent="0.25">
      <c r="A38" s="85"/>
      <c r="B38" s="48" t="s">
        <v>244</v>
      </c>
      <c r="C38" s="87">
        <v>100</v>
      </c>
      <c r="D38" s="87">
        <v>128</v>
      </c>
      <c r="E38" s="87">
        <v>446</v>
      </c>
      <c r="F38" s="87">
        <v>183</v>
      </c>
      <c r="G38" s="87"/>
      <c r="H38" s="87"/>
      <c r="I38" s="85"/>
      <c r="J38" s="48" t="s">
        <v>244</v>
      </c>
      <c r="K38" s="87">
        <v>3</v>
      </c>
      <c r="L38" s="87">
        <v>8</v>
      </c>
      <c r="M38" s="87">
        <v>89</v>
      </c>
      <c r="N38" s="87">
        <v>33</v>
      </c>
    </row>
    <row r="39" spans="1:14" x14ac:dyDescent="0.25">
      <c r="A39" s="85"/>
      <c r="B39" s="48" t="s">
        <v>245</v>
      </c>
      <c r="C39" s="87">
        <v>97</v>
      </c>
      <c r="D39" s="87">
        <v>105</v>
      </c>
      <c r="E39" s="87">
        <v>514</v>
      </c>
      <c r="F39" s="87">
        <v>215</v>
      </c>
      <c r="G39" s="87"/>
      <c r="H39" s="87"/>
      <c r="I39" s="85"/>
      <c r="J39" s="48" t="s">
        <v>245</v>
      </c>
      <c r="K39" s="87">
        <v>3</v>
      </c>
      <c r="L39" s="87">
        <v>8</v>
      </c>
      <c r="M39" s="87">
        <v>88</v>
      </c>
      <c r="N39" s="87">
        <v>29</v>
      </c>
    </row>
    <row r="40" spans="1:14" x14ac:dyDescent="0.25">
      <c r="A40" s="85"/>
      <c r="B40" s="48" t="s">
        <v>246</v>
      </c>
      <c r="C40" s="87">
        <v>60</v>
      </c>
      <c r="D40" s="87">
        <v>71</v>
      </c>
      <c r="E40" s="87">
        <v>484</v>
      </c>
      <c r="F40" s="87">
        <v>276</v>
      </c>
      <c r="G40" s="87"/>
      <c r="H40" s="87"/>
      <c r="I40" s="85"/>
      <c r="J40" s="48" t="s">
        <v>246</v>
      </c>
      <c r="K40" s="87">
        <v>2</v>
      </c>
      <c r="L40" s="87">
        <v>7</v>
      </c>
      <c r="M40" s="87">
        <v>91</v>
      </c>
      <c r="N40" s="87">
        <v>29</v>
      </c>
    </row>
    <row r="41" spans="1:14" x14ac:dyDescent="0.25">
      <c r="A41" s="85"/>
      <c r="B41" s="48" t="s">
        <v>251</v>
      </c>
      <c r="C41" s="87">
        <v>34</v>
      </c>
      <c r="D41" s="87">
        <v>53</v>
      </c>
      <c r="E41" s="87">
        <v>460</v>
      </c>
      <c r="F41" s="87">
        <v>278</v>
      </c>
      <c r="G41" s="87"/>
      <c r="H41" s="87"/>
      <c r="I41" s="85"/>
      <c r="J41" s="48" t="s">
        <v>251</v>
      </c>
      <c r="K41" s="87">
        <v>1</v>
      </c>
      <c r="L41" s="87">
        <v>5</v>
      </c>
      <c r="M41" s="87">
        <v>89</v>
      </c>
      <c r="N41" s="87">
        <v>15</v>
      </c>
    </row>
    <row r="42" spans="1:14" x14ac:dyDescent="0.25">
      <c r="A42" s="59"/>
      <c r="B42" s="76" t="s">
        <v>145</v>
      </c>
      <c r="C42" s="74">
        <v>1327</v>
      </c>
      <c r="D42" s="60">
        <v>993</v>
      </c>
      <c r="E42" s="74">
        <v>2908</v>
      </c>
      <c r="F42" s="60">
        <v>1451</v>
      </c>
      <c r="G42" s="87"/>
      <c r="H42" s="87"/>
      <c r="I42" s="59"/>
      <c r="J42" s="76" t="s">
        <v>145</v>
      </c>
      <c r="K42" s="74">
        <v>3</v>
      </c>
      <c r="L42" s="60">
        <v>10</v>
      </c>
      <c r="M42" s="74">
        <v>91</v>
      </c>
      <c r="N42" s="60">
        <v>27</v>
      </c>
    </row>
    <row r="43" spans="1:14" x14ac:dyDescent="0.25">
      <c r="A43" s="85" t="s">
        <v>9</v>
      </c>
      <c r="B43" s="48" t="s">
        <v>239</v>
      </c>
      <c r="C43" s="87">
        <v>265</v>
      </c>
      <c r="D43" s="87">
        <v>63</v>
      </c>
      <c r="E43" s="87">
        <v>64</v>
      </c>
      <c r="F43" s="87">
        <v>47</v>
      </c>
      <c r="G43" s="87"/>
      <c r="H43" s="87"/>
      <c r="I43" s="85" t="s">
        <v>9</v>
      </c>
      <c r="J43" s="48" t="s">
        <v>239</v>
      </c>
      <c r="K43" s="87">
        <v>16</v>
      </c>
      <c r="L43" s="87">
        <v>28</v>
      </c>
      <c r="M43" s="87">
        <v>82</v>
      </c>
      <c r="N43" s="87">
        <v>70</v>
      </c>
    </row>
    <row r="44" spans="1:14" x14ac:dyDescent="0.25">
      <c r="A44" s="85"/>
      <c r="B44" s="48" t="s">
        <v>240</v>
      </c>
      <c r="C44" s="87">
        <v>287</v>
      </c>
      <c r="D44" s="87">
        <v>135</v>
      </c>
      <c r="E44" s="87"/>
      <c r="F44" s="87">
        <v>121</v>
      </c>
      <c r="G44" s="87"/>
      <c r="H44" s="87"/>
      <c r="I44" s="85"/>
      <c r="J44" s="48" t="s">
        <v>240</v>
      </c>
      <c r="K44" s="87">
        <v>5</v>
      </c>
      <c r="L44" s="87">
        <v>21</v>
      </c>
      <c r="M44" s="87"/>
      <c r="N44" s="87">
        <v>59</v>
      </c>
    </row>
    <row r="45" spans="1:14" x14ac:dyDescent="0.25">
      <c r="A45" s="85"/>
      <c r="B45" s="48" t="s">
        <v>241</v>
      </c>
      <c r="C45" s="87">
        <v>161</v>
      </c>
      <c r="D45" s="87">
        <v>144</v>
      </c>
      <c r="E45" s="87"/>
      <c r="F45" s="87">
        <v>157</v>
      </c>
      <c r="G45" s="87"/>
      <c r="H45" s="87"/>
      <c r="I45" s="85"/>
      <c r="J45" s="48" t="s">
        <v>241</v>
      </c>
      <c r="K45" s="87">
        <v>3</v>
      </c>
      <c r="L45" s="87">
        <v>15</v>
      </c>
      <c r="M45" s="87"/>
      <c r="N45" s="87">
        <v>55</v>
      </c>
    </row>
    <row r="46" spans="1:14" x14ac:dyDescent="0.25">
      <c r="A46" s="85"/>
      <c r="B46" s="48" t="s">
        <v>242</v>
      </c>
      <c r="C46" s="87">
        <v>114</v>
      </c>
      <c r="D46" s="87">
        <v>118</v>
      </c>
      <c r="E46" s="87">
        <v>404</v>
      </c>
      <c r="F46" s="87">
        <v>152</v>
      </c>
      <c r="G46" s="87"/>
      <c r="H46" s="87"/>
      <c r="I46" s="85"/>
      <c r="J46" s="48" t="s">
        <v>242</v>
      </c>
      <c r="K46" s="87">
        <v>3</v>
      </c>
      <c r="L46" s="87">
        <v>11</v>
      </c>
      <c r="M46" s="87">
        <v>96</v>
      </c>
      <c r="N46" s="87">
        <v>47</v>
      </c>
    </row>
    <row r="47" spans="1:14" x14ac:dyDescent="0.25">
      <c r="A47" s="85"/>
      <c r="B47" s="48" t="s">
        <v>243</v>
      </c>
      <c r="C47" s="87">
        <v>120</v>
      </c>
      <c r="D47" s="87">
        <v>129</v>
      </c>
      <c r="E47" s="87">
        <v>408</v>
      </c>
      <c r="F47" s="87">
        <v>167</v>
      </c>
      <c r="G47" s="87"/>
      <c r="H47" s="87"/>
      <c r="I47" s="85"/>
      <c r="J47" s="48" t="s">
        <v>243</v>
      </c>
      <c r="K47" s="87">
        <v>3</v>
      </c>
      <c r="L47" s="87">
        <v>10</v>
      </c>
      <c r="M47" s="87">
        <v>88</v>
      </c>
      <c r="N47" s="87">
        <v>41</v>
      </c>
    </row>
    <row r="48" spans="1:14" x14ac:dyDescent="0.25">
      <c r="A48" s="85"/>
      <c r="B48" s="48" t="s">
        <v>244</v>
      </c>
      <c r="C48" s="87">
        <v>115</v>
      </c>
      <c r="D48" s="87">
        <v>85</v>
      </c>
      <c r="E48" s="87">
        <v>550</v>
      </c>
      <c r="F48" s="87">
        <v>237</v>
      </c>
      <c r="G48" s="87"/>
      <c r="H48" s="87"/>
      <c r="I48" s="85"/>
      <c r="J48" s="48" t="s">
        <v>244</v>
      </c>
      <c r="K48" s="87">
        <v>3</v>
      </c>
      <c r="L48" s="87">
        <v>7</v>
      </c>
      <c r="M48" s="87">
        <v>87</v>
      </c>
      <c r="N48" s="87">
        <v>42</v>
      </c>
    </row>
    <row r="49" spans="1:14" x14ac:dyDescent="0.25">
      <c r="A49" s="85"/>
      <c r="B49" s="48" t="s">
        <v>245</v>
      </c>
      <c r="C49" s="87">
        <v>93</v>
      </c>
      <c r="D49" s="87">
        <v>81</v>
      </c>
      <c r="E49" s="87">
        <v>620</v>
      </c>
      <c r="F49" s="87">
        <v>280</v>
      </c>
      <c r="G49" s="87"/>
      <c r="H49" s="87"/>
      <c r="I49" s="85"/>
      <c r="J49" s="48" t="s">
        <v>245</v>
      </c>
      <c r="K49" s="87">
        <v>3</v>
      </c>
      <c r="L49" s="87">
        <v>8</v>
      </c>
      <c r="M49" s="87">
        <v>89</v>
      </c>
      <c r="N49" s="87">
        <v>38</v>
      </c>
    </row>
    <row r="50" spans="1:14" x14ac:dyDescent="0.25">
      <c r="A50" s="85"/>
      <c r="B50" s="48" t="s">
        <v>246</v>
      </c>
      <c r="C50" s="87">
        <v>66</v>
      </c>
      <c r="D50" s="87">
        <v>56</v>
      </c>
      <c r="E50" s="87">
        <v>598</v>
      </c>
      <c r="F50" s="87">
        <v>350</v>
      </c>
      <c r="G50" s="87"/>
      <c r="H50" s="87"/>
      <c r="I50" s="85"/>
      <c r="J50" s="48" t="s">
        <v>246</v>
      </c>
      <c r="K50" s="87">
        <v>2</v>
      </c>
      <c r="L50" s="87">
        <v>8</v>
      </c>
      <c r="M50" s="87">
        <v>90</v>
      </c>
      <c r="N50" s="87">
        <v>37</v>
      </c>
    </row>
    <row r="51" spans="1:14" x14ac:dyDescent="0.25">
      <c r="A51" s="85"/>
      <c r="B51" s="48" t="s">
        <v>251</v>
      </c>
      <c r="C51" s="87">
        <v>39</v>
      </c>
      <c r="D51" s="87">
        <v>30</v>
      </c>
      <c r="E51" s="87">
        <v>565</v>
      </c>
      <c r="F51" s="87">
        <v>311</v>
      </c>
      <c r="G51" s="87"/>
      <c r="H51" s="87"/>
      <c r="I51" s="85"/>
      <c r="J51" s="48" t="s">
        <v>251</v>
      </c>
      <c r="K51" s="87">
        <v>2</v>
      </c>
      <c r="L51" s="87">
        <v>5</v>
      </c>
      <c r="M51" s="87">
        <v>90</v>
      </c>
      <c r="N51" s="87">
        <v>27</v>
      </c>
    </row>
    <row r="52" spans="1:14" x14ac:dyDescent="0.25">
      <c r="A52" s="59"/>
      <c r="B52" s="76" t="s">
        <v>146</v>
      </c>
      <c r="C52" s="74">
        <v>1260</v>
      </c>
      <c r="D52" s="60">
        <v>841</v>
      </c>
      <c r="E52" s="74">
        <v>3757</v>
      </c>
      <c r="F52" s="60">
        <v>1822</v>
      </c>
      <c r="G52" s="87"/>
      <c r="H52" s="87"/>
      <c r="I52" s="59"/>
      <c r="J52" s="76" t="s">
        <v>146</v>
      </c>
      <c r="K52" s="74">
        <v>4</v>
      </c>
      <c r="L52" s="60">
        <v>11</v>
      </c>
      <c r="M52" s="74">
        <v>91</v>
      </c>
      <c r="N52" s="60">
        <v>39</v>
      </c>
    </row>
    <row r="53" spans="1:14" x14ac:dyDescent="0.25">
      <c r="A53" s="85" t="s">
        <v>10</v>
      </c>
      <c r="B53" s="48" t="s">
        <v>239</v>
      </c>
      <c r="C53" s="87">
        <v>96</v>
      </c>
      <c r="D53" s="87">
        <v>27</v>
      </c>
      <c r="E53" s="87"/>
      <c r="F53" s="87">
        <v>34</v>
      </c>
      <c r="G53" s="87"/>
      <c r="H53" s="87"/>
      <c r="I53" s="85" t="s">
        <v>10</v>
      </c>
      <c r="J53" s="48" t="s">
        <v>239</v>
      </c>
      <c r="K53" s="87">
        <v>14</v>
      </c>
      <c r="L53" s="87">
        <v>27</v>
      </c>
      <c r="M53" s="87"/>
      <c r="N53" s="87">
        <v>57</v>
      </c>
    </row>
    <row r="54" spans="1:14" x14ac:dyDescent="0.25">
      <c r="A54" s="85"/>
      <c r="B54" s="48" t="s">
        <v>240</v>
      </c>
      <c r="C54" s="87">
        <v>152</v>
      </c>
      <c r="D54" s="87">
        <v>100</v>
      </c>
      <c r="E54" s="87"/>
      <c r="F54" s="87">
        <v>92</v>
      </c>
      <c r="G54" s="87"/>
      <c r="H54" s="87"/>
      <c r="I54" s="85"/>
      <c r="J54" s="48" t="s">
        <v>240</v>
      </c>
      <c r="K54" s="87">
        <v>7</v>
      </c>
      <c r="L54" s="87">
        <v>26</v>
      </c>
      <c r="M54" s="87"/>
      <c r="N54" s="87">
        <v>59</v>
      </c>
    </row>
    <row r="55" spans="1:14" x14ac:dyDescent="0.25">
      <c r="A55" s="85"/>
      <c r="B55" s="48" t="s">
        <v>241</v>
      </c>
      <c r="C55" s="87">
        <v>131</v>
      </c>
      <c r="D55" s="87">
        <v>85</v>
      </c>
      <c r="E55" s="87"/>
      <c r="F55" s="87">
        <v>114</v>
      </c>
      <c r="G55" s="87"/>
      <c r="H55" s="87"/>
      <c r="I55" s="85"/>
      <c r="J55" s="48" t="s">
        <v>241</v>
      </c>
      <c r="K55" s="87">
        <v>5</v>
      </c>
      <c r="L55" s="87">
        <v>16</v>
      </c>
      <c r="M55" s="87"/>
      <c r="N55" s="87">
        <v>57</v>
      </c>
    </row>
    <row r="56" spans="1:14" x14ac:dyDescent="0.25">
      <c r="A56" s="85"/>
      <c r="B56" s="48" t="s">
        <v>242</v>
      </c>
      <c r="C56" s="87">
        <v>114</v>
      </c>
      <c r="D56" s="87">
        <v>67</v>
      </c>
      <c r="E56" s="87">
        <v>401</v>
      </c>
      <c r="F56" s="87">
        <v>114</v>
      </c>
      <c r="G56" s="87"/>
      <c r="H56" s="87"/>
      <c r="I56" s="85"/>
      <c r="J56" s="48" t="s">
        <v>242</v>
      </c>
      <c r="K56" s="87">
        <v>5</v>
      </c>
      <c r="L56" s="87">
        <v>12</v>
      </c>
      <c r="M56" s="87">
        <v>92</v>
      </c>
      <c r="N56" s="87">
        <v>52</v>
      </c>
    </row>
    <row r="57" spans="1:14" x14ac:dyDescent="0.25">
      <c r="A57" s="85"/>
      <c r="B57" s="48" t="s">
        <v>243</v>
      </c>
      <c r="C57" s="87">
        <v>121</v>
      </c>
      <c r="D57" s="87">
        <v>73</v>
      </c>
      <c r="E57" s="87">
        <v>457</v>
      </c>
      <c r="F57" s="87">
        <v>137</v>
      </c>
      <c r="G57" s="87"/>
      <c r="H57" s="87"/>
      <c r="I57" s="85"/>
      <c r="J57" s="48" t="s">
        <v>243</v>
      </c>
      <c r="K57" s="87">
        <v>5</v>
      </c>
      <c r="L57" s="87">
        <v>12</v>
      </c>
      <c r="M57" s="87">
        <v>89</v>
      </c>
      <c r="N57" s="87">
        <v>48</v>
      </c>
    </row>
    <row r="58" spans="1:14" x14ac:dyDescent="0.25">
      <c r="A58" s="85"/>
      <c r="B58" s="48" t="s">
        <v>244</v>
      </c>
      <c r="C58" s="87">
        <v>116</v>
      </c>
      <c r="D58" s="87">
        <v>75</v>
      </c>
      <c r="E58" s="87">
        <v>504</v>
      </c>
      <c r="F58" s="87">
        <v>177</v>
      </c>
      <c r="G58" s="87"/>
      <c r="H58" s="87"/>
      <c r="I58" s="85"/>
      <c r="J58" s="48" t="s">
        <v>244</v>
      </c>
      <c r="K58" s="87">
        <v>5</v>
      </c>
      <c r="L58" s="87">
        <v>12</v>
      </c>
      <c r="M58" s="87">
        <v>85</v>
      </c>
      <c r="N58" s="87">
        <v>41</v>
      </c>
    </row>
    <row r="59" spans="1:14" x14ac:dyDescent="0.25">
      <c r="A59" s="85"/>
      <c r="B59" s="48" t="s">
        <v>245</v>
      </c>
      <c r="C59" s="87">
        <v>99</v>
      </c>
      <c r="D59" s="87">
        <v>43</v>
      </c>
      <c r="E59" s="87">
        <v>526</v>
      </c>
      <c r="F59" s="87">
        <v>263</v>
      </c>
      <c r="G59" s="87"/>
      <c r="H59" s="87"/>
      <c r="I59" s="85"/>
      <c r="J59" s="48" t="s">
        <v>245</v>
      </c>
      <c r="K59" s="87">
        <v>4</v>
      </c>
      <c r="L59" s="87">
        <v>8</v>
      </c>
      <c r="M59" s="87">
        <v>87</v>
      </c>
      <c r="N59" s="87">
        <v>45</v>
      </c>
    </row>
    <row r="60" spans="1:14" x14ac:dyDescent="0.25">
      <c r="A60" s="85"/>
      <c r="B60" s="48" t="s">
        <v>246</v>
      </c>
      <c r="C60" s="87">
        <v>62</v>
      </c>
      <c r="D60" s="87">
        <v>31</v>
      </c>
      <c r="E60" s="87">
        <v>457</v>
      </c>
      <c r="F60" s="87">
        <v>251</v>
      </c>
      <c r="G60" s="87"/>
      <c r="H60" s="87"/>
      <c r="I60" s="85"/>
      <c r="J60" s="48" t="s">
        <v>246</v>
      </c>
      <c r="K60" s="87">
        <v>3</v>
      </c>
      <c r="L60" s="87">
        <v>8</v>
      </c>
      <c r="M60" s="87">
        <v>87</v>
      </c>
      <c r="N60" s="87">
        <v>35</v>
      </c>
    </row>
    <row r="61" spans="1:14" x14ac:dyDescent="0.25">
      <c r="A61" s="85"/>
      <c r="B61" s="48" t="s">
        <v>251</v>
      </c>
      <c r="C61" s="87">
        <v>29</v>
      </c>
      <c r="D61" s="87">
        <v>31</v>
      </c>
      <c r="E61" s="87">
        <v>359</v>
      </c>
      <c r="F61" s="87">
        <v>243</v>
      </c>
      <c r="G61" s="87"/>
      <c r="H61" s="87"/>
      <c r="I61" s="85"/>
      <c r="J61" s="48" t="s">
        <v>251</v>
      </c>
      <c r="K61" s="87">
        <v>2</v>
      </c>
      <c r="L61" s="87">
        <v>8</v>
      </c>
      <c r="M61" s="87">
        <v>91</v>
      </c>
      <c r="N61" s="87">
        <v>27</v>
      </c>
    </row>
    <row r="62" spans="1:14" x14ac:dyDescent="0.25">
      <c r="A62" s="59"/>
      <c r="B62" s="76" t="s">
        <v>147</v>
      </c>
      <c r="C62" s="74">
        <v>920</v>
      </c>
      <c r="D62" s="60">
        <v>532</v>
      </c>
      <c r="E62" s="74">
        <v>3346</v>
      </c>
      <c r="F62" s="60">
        <v>1425</v>
      </c>
      <c r="G62" s="87"/>
      <c r="H62" s="87"/>
      <c r="I62" s="59"/>
      <c r="J62" s="76" t="s">
        <v>147</v>
      </c>
      <c r="K62" s="74">
        <v>5</v>
      </c>
      <c r="L62" s="60">
        <v>13</v>
      </c>
      <c r="M62" s="74">
        <v>89</v>
      </c>
      <c r="N62" s="60">
        <v>40</v>
      </c>
    </row>
    <row r="63" spans="1:14" x14ac:dyDescent="0.25">
      <c r="A63" s="85" t="s">
        <v>11</v>
      </c>
      <c r="B63" s="48" t="s">
        <v>239</v>
      </c>
      <c r="C63" s="87">
        <v>165</v>
      </c>
      <c r="D63" s="87">
        <v>22</v>
      </c>
      <c r="E63" s="87">
        <v>67</v>
      </c>
      <c r="F63" s="87">
        <v>31</v>
      </c>
      <c r="G63" s="87"/>
      <c r="H63" s="87"/>
      <c r="I63" s="85" t="s">
        <v>11</v>
      </c>
      <c r="J63" s="48" t="s">
        <v>239</v>
      </c>
      <c r="K63" s="87">
        <v>16</v>
      </c>
      <c r="L63" s="87">
        <v>39</v>
      </c>
      <c r="M63" s="87">
        <v>84</v>
      </c>
      <c r="N63" s="87">
        <v>55</v>
      </c>
    </row>
    <row r="64" spans="1:14" x14ac:dyDescent="0.25">
      <c r="A64" s="85"/>
      <c r="B64" s="48" t="s">
        <v>240</v>
      </c>
      <c r="C64" s="87">
        <v>193</v>
      </c>
      <c r="D64" s="87">
        <v>54</v>
      </c>
      <c r="E64" s="87">
        <v>241</v>
      </c>
      <c r="F64" s="87">
        <v>88</v>
      </c>
      <c r="G64" s="87"/>
      <c r="H64" s="87"/>
      <c r="I64" s="85"/>
      <c r="J64" s="48" t="s">
        <v>240</v>
      </c>
      <c r="K64" s="87">
        <v>9</v>
      </c>
      <c r="L64" s="87">
        <v>28</v>
      </c>
      <c r="M64" s="87">
        <v>93</v>
      </c>
      <c r="N64" s="87">
        <v>60</v>
      </c>
    </row>
    <row r="65" spans="1:14" x14ac:dyDescent="0.25">
      <c r="A65" s="85"/>
      <c r="B65" s="48" t="s">
        <v>241</v>
      </c>
      <c r="C65" s="87">
        <v>171</v>
      </c>
      <c r="D65" s="87">
        <v>71</v>
      </c>
      <c r="E65" s="87">
        <v>495</v>
      </c>
      <c r="F65" s="87">
        <v>125</v>
      </c>
      <c r="G65" s="87"/>
      <c r="H65" s="87"/>
      <c r="I65" s="85"/>
      <c r="J65" s="48" t="s">
        <v>241</v>
      </c>
      <c r="K65" s="87">
        <v>7</v>
      </c>
      <c r="L65" s="87">
        <v>25</v>
      </c>
      <c r="M65" s="87">
        <v>96</v>
      </c>
      <c r="N65" s="87">
        <v>54</v>
      </c>
    </row>
    <row r="66" spans="1:14" x14ac:dyDescent="0.25">
      <c r="A66" s="85"/>
      <c r="B66" s="48" t="s">
        <v>242</v>
      </c>
      <c r="C66" s="87">
        <v>164</v>
      </c>
      <c r="D66" s="87">
        <v>59</v>
      </c>
      <c r="E66" s="87">
        <v>570</v>
      </c>
      <c r="F66" s="87">
        <v>127</v>
      </c>
      <c r="G66" s="87"/>
      <c r="H66" s="87"/>
      <c r="I66" s="85"/>
      <c r="J66" s="48" t="s">
        <v>242</v>
      </c>
      <c r="K66" s="87">
        <v>7</v>
      </c>
      <c r="L66" s="87">
        <v>20</v>
      </c>
      <c r="M66" s="87">
        <v>93</v>
      </c>
      <c r="N66" s="87">
        <v>55</v>
      </c>
    </row>
    <row r="67" spans="1:14" x14ac:dyDescent="0.25">
      <c r="A67" s="85"/>
      <c r="B67" s="48" t="s">
        <v>243</v>
      </c>
      <c r="C67" s="87">
        <v>143</v>
      </c>
      <c r="D67" s="87">
        <v>65</v>
      </c>
      <c r="E67" s="87">
        <v>518</v>
      </c>
      <c r="F67" s="87">
        <v>129</v>
      </c>
      <c r="G67" s="87"/>
      <c r="H67" s="87"/>
      <c r="I67" s="85"/>
      <c r="J67" s="48" t="s">
        <v>243</v>
      </c>
      <c r="K67" s="87">
        <v>6</v>
      </c>
      <c r="L67" s="87">
        <v>21</v>
      </c>
      <c r="M67" s="87">
        <v>91</v>
      </c>
      <c r="N67" s="87">
        <v>47</v>
      </c>
    </row>
    <row r="68" spans="1:14" x14ac:dyDescent="0.25">
      <c r="A68" s="85"/>
      <c r="B68" s="48" t="s">
        <v>244</v>
      </c>
      <c r="C68" s="87">
        <v>143</v>
      </c>
      <c r="D68" s="87">
        <v>46</v>
      </c>
      <c r="E68" s="87">
        <v>610</v>
      </c>
      <c r="F68" s="87">
        <v>154</v>
      </c>
      <c r="G68" s="87"/>
      <c r="H68" s="87"/>
      <c r="I68" s="85"/>
      <c r="J68" s="48" t="s">
        <v>244</v>
      </c>
      <c r="K68" s="87">
        <v>5</v>
      </c>
      <c r="L68" s="87">
        <v>16</v>
      </c>
      <c r="M68" s="87">
        <v>87</v>
      </c>
      <c r="N68" s="87">
        <v>43</v>
      </c>
    </row>
    <row r="69" spans="1:14" x14ac:dyDescent="0.25">
      <c r="A69" s="85"/>
      <c r="B69" s="48" t="s">
        <v>245</v>
      </c>
      <c r="C69" s="87">
        <v>130</v>
      </c>
      <c r="D69" s="87">
        <v>45</v>
      </c>
      <c r="E69" s="87">
        <v>644</v>
      </c>
      <c r="F69" s="87">
        <v>232</v>
      </c>
      <c r="G69" s="87"/>
      <c r="H69" s="87"/>
      <c r="I69" s="85"/>
      <c r="J69" s="48" t="s">
        <v>245</v>
      </c>
      <c r="K69" s="87">
        <v>4</v>
      </c>
      <c r="L69" s="87">
        <v>18</v>
      </c>
      <c r="M69" s="87">
        <v>88</v>
      </c>
      <c r="N69" s="87">
        <v>43</v>
      </c>
    </row>
    <row r="70" spans="1:14" x14ac:dyDescent="0.25">
      <c r="A70" s="85"/>
      <c r="B70" s="48" t="s">
        <v>246</v>
      </c>
      <c r="C70" s="87">
        <v>98</v>
      </c>
      <c r="D70" s="87">
        <v>33</v>
      </c>
      <c r="E70" s="87">
        <v>649</v>
      </c>
      <c r="F70" s="87">
        <v>356</v>
      </c>
      <c r="G70" s="87"/>
      <c r="H70" s="87"/>
      <c r="I70" s="85"/>
      <c r="J70" s="48" t="s">
        <v>246</v>
      </c>
      <c r="K70" s="87">
        <v>4</v>
      </c>
      <c r="L70" s="87">
        <v>16</v>
      </c>
      <c r="M70" s="87">
        <v>89</v>
      </c>
      <c r="N70" s="87">
        <v>42</v>
      </c>
    </row>
    <row r="71" spans="1:14" x14ac:dyDescent="0.25">
      <c r="A71" s="85"/>
      <c r="B71" s="48" t="s">
        <v>251</v>
      </c>
      <c r="C71" s="87">
        <v>37</v>
      </c>
      <c r="D71" s="87">
        <v>22</v>
      </c>
      <c r="E71" s="87">
        <v>591</v>
      </c>
      <c r="F71" s="87">
        <v>256</v>
      </c>
      <c r="G71" s="87"/>
      <c r="H71" s="87"/>
      <c r="I71" s="85"/>
      <c r="J71" s="48" t="s">
        <v>251</v>
      </c>
      <c r="K71" s="87">
        <v>2</v>
      </c>
      <c r="L71" s="87">
        <v>8</v>
      </c>
      <c r="M71" s="87">
        <v>93</v>
      </c>
      <c r="N71" s="87">
        <v>29</v>
      </c>
    </row>
    <row r="72" spans="1:14" ht="15.75" thickBot="1" x14ac:dyDescent="0.3">
      <c r="A72" s="94"/>
      <c r="B72" s="94" t="s">
        <v>148</v>
      </c>
      <c r="C72" s="94">
        <v>1244</v>
      </c>
      <c r="D72" s="94">
        <v>417</v>
      </c>
      <c r="E72" s="94">
        <v>4385</v>
      </c>
      <c r="F72" s="94">
        <v>1498</v>
      </c>
      <c r="G72" s="87"/>
      <c r="H72" s="87"/>
      <c r="I72" s="94"/>
      <c r="J72" s="94" t="s">
        <v>148</v>
      </c>
      <c r="K72" s="94">
        <v>6</v>
      </c>
      <c r="L72" s="94">
        <v>19</v>
      </c>
      <c r="M72" s="94">
        <v>91</v>
      </c>
      <c r="N72" s="94">
        <v>42</v>
      </c>
    </row>
    <row r="73" spans="1:14" s="82" customFormat="1" x14ac:dyDescent="0.25">
      <c r="A73" s="89" t="s">
        <v>12</v>
      </c>
      <c r="B73" s="89"/>
      <c r="C73" s="89"/>
      <c r="D73" s="89"/>
      <c r="E73" s="89"/>
      <c r="F73" s="73" t="s">
        <v>202</v>
      </c>
      <c r="G73" s="89"/>
      <c r="H73" s="89"/>
      <c r="I73" s="89" t="s">
        <v>12</v>
      </c>
      <c r="J73" s="89"/>
      <c r="K73" s="89"/>
      <c r="L73" s="89"/>
      <c r="M73" s="89"/>
      <c r="N73" s="73" t="s">
        <v>202</v>
      </c>
    </row>
    <row r="74" spans="1:14" s="82" customFormat="1" x14ac:dyDescent="0.25">
      <c r="A74" s="89" t="s">
        <v>191</v>
      </c>
      <c r="B74" s="89"/>
      <c r="C74" s="89"/>
      <c r="D74" s="89"/>
      <c r="E74" s="89"/>
      <c r="F74" s="89"/>
      <c r="G74" s="89"/>
      <c r="H74" s="89"/>
      <c r="I74" s="89" t="s">
        <v>191</v>
      </c>
      <c r="J74" s="89"/>
      <c r="K74" s="89"/>
      <c r="L74" s="89"/>
      <c r="M74" s="89"/>
      <c r="N74" s="89"/>
    </row>
    <row r="75" spans="1:14" x14ac:dyDescent="0.25">
      <c r="A75" s="87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</row>
    <row r="76" spans="1:14" s="82" customFormat="1" x14ac:dyDescent="0.25">
      <c r="A76" s="86" t="s">
        <v>258</v>
      </c>
      <c r="B76" s="67"/>
      <c r="G76" s="89"/>
      <c r="H76" s="89"/>
      <c r="I76" s="86" t="s">
        <v>259</v>
      </c>
      <c r="J76" s="67"/>
    </row>
    <row r="77" spans="1:14" x14ac:dyDescent="0.25">
      <c r="A77" s="90"/>
      <c r="B77" s="102"/>
      <c r="C77" s="91" t="s">
        <v>134</v>
      </c>
      <c r="D77" s="91" t="s">
        <v>135</v>
      </c>
      <c r="E77" s="91" t="s">
        <v>136</v>
      </c>
      <c r="F77" s="91" t="s">
        <v>188</v>
      </c>
      <c r="G77" s="89"/>
      <c r="H77" s="89"/>
      <c r="I77" s="90"/>
      <c r="J77" s="102"/>
      <c r="K77" s="91" t="s">
        <v>134</v>
      </c>
      <c r="L77" s="91" t="s">
        <v>135</v>
      </c>
      <c r="M77" s="91" t="s">
        <v>136</v>
      </c>
      <c r="N77" s="91" t="s">
        <v>188</v>
      </c>
    </row>
    <row r="78" spans="1:14" x14ac:dyDescent="0.25">
      <c r="A78" s="85" t="s">
        <v>6</v>
      </c>
      <c r="B78" s="48" t="s">
        <v>239</v>
      </c>
      <c r="C78" s="87">
        <v>230</v>
      </c>
      <c r="D78" s="87">
        <v>70</v>
      </c>
      <c r="E78" s="87"/>
      <c r="F78" s="87">
        <v>27</v>
      </c>
      <c r="G78" s="89"/>
      <c r="H78" s="89"/>
      <c r="I78" s="85" t="s">
        <v>6</v>
      </c>
      <c r="J78" s="48" t="s">
        <v>239</v>
      </c>
      <c r="K78" s="87">
        <v>19</v>
      </c>
      <c r="L78" s="87">
        <v>38</v>
      </c>
      <c r="M78" s="87"/>
      <c r="N78" s="87">
        <v>50</v>
      </c>
    </row>
    <row r="79" spans="1:14" x14ac:dyDescent="0.25">
      <c r="A79" s="85"/>
      <c r="B79" s="48" t="s">
        <v>240</v>
      </c>
      <c r="C79" s="87">
        <v>336</v>
      </c>
      <c r="D79" s="87">
        <v>247</v>
      </c>
      <c r="E79" s="87"/>
      <c r="F79" s="87">
        <v>52</v>
      </c>
      <c r="G79" s="89"/>
      <c r="H79" s="89"/>
      <c r="I79" s="85"/>
      <c r="J79" s="48" t="s">
        <v>240</v>
      </c>
      <c r="K79" s="87">
        <v>7</v>
      </c>
      <c r="L79" s="87">
        <v>29</v>
      </c>
      <c r="M79" s="87"/>
      <c r="N79" s="87">
        <v>46</v>
      </c>
    </row>
    <row r="80" spans="1:14" x14ac:dyDescent="0.25">
      <c r="A80" s="85"/>
      <c r="B80" s="48" t="s">
        <v>241</v>
      </c>
      <c r="C80" s="87">
        <v>144</v>
      </c>
      <c r="D80" s="87">
        <v>196</v>
      </c>
      <c r="E80" s="87"/>
      <c r="F80" s="87">
        <v>78</v>
      </c>
      <c r="G80" s="89"/>
      <c r="H80" s="89"/>
      <c r="I80" s="85"/>
      <c r="J80" s="48" t="s">
        <v>241</v>
      </c>
      <c r="K80" s="87">
        <v>4</v>
      </c>
      <c r="L80" s="87">
        <v>20</v>
      </c>
      <c r="M80" s="87"/>
      <c r="N80" s="87">
        <v>46</v>
      </c>
    </row>
    <row r="81" spans="1:33" x14ac:dyDescent="0.25">
      <c r="A81" s="85"/>
      <c r="B81" s="48" t="s">
        <v>242</v>
      </c>
      <c r="C81" s="87">
        <v>75</v>
      </c>
      <c r="D81" s="87">
        <v>116</v>
      </c>
      <c r="E81" s="87">
        <v>153</v>
      </c>
      <c r="F81" s="87">
        <v>83</v>
      </c>
      <c r="G81" s="89"/>
      <c r="H81" s="89"/>
      <c r="I81" s="85"/>
      <c r="J81" s="48" t="s">
        <v>242</v>
      </c>
      <c r="K81" s="87">
        <v>3</v>
      </c>
      <c r="L81" s="87">
        <v>12</v>
      </c>
      <c r="M81" s="87">
        <v>94</v>
      </c>
      <c r="N81" s="87">
        <v>43</v>
      </c>
    </row>
    <row r="82" spans="1:33" x14ac:dyDescent="0.25">
      <c r="A82" s="85"/>
      <c r="B82" s="48" t="s">
        <v>243</v>
      </c>
      <c r="C82" s="87">
        <v>88</v>
      </c>
      <c r="D82" s="87">
        <v>125</v>
      </c>
      <c r="E82" s="87">
        <v>240</v>
      </c>
      <c r="F82" s="87">
        <v>110</v>
      </c>
      <c r="G82" s="89"/>
      <c r="H82" s="89"/>
      <c r="I82" s="85"/>
      <c r="J82" s="48" t="s">
        <v>243</v>
      </c>
      <c r="K82" s="87">
        <v>4</v>
      </c>
      <c r="L82" s="87">
        <v>11</v>
      </c>
      <c r="M82" s="87">
        <v>95</v>
      </c>
      <c r="N82" s="87">
        <v>43</v>
      </c>
    </row>
    <row r="83" spans="1:33" x14ac:dyDescent="0.25">
      <c r="A83" s="85"/>
      <c r="B83" s="48" t="s">
        <v>244</v>
      </c>
      <c r="C83" s="87">
        <v>86</v>
      </c>
      <c r="D83" s="87">
        <v>124</v>
      </c>
      <c r="E83" s="87">
        <v>289</v>
      </c>
      <c r="F83" s="87">
        <v>122</v>
      </c>
      <c r="G83" s="89"/>
      <c r="H83" s="89"/>
      <c r="I83" s="85"/>
      <c r="J83" s="48" t="s">
        <v>244</v>
      </c>
      <c r="K83" s="87">
        <v>4</v>
      </c>
      <c r="L83" s="87">
        <v>9</v>
      </c>
      <c r="M83" s="87">
        <v>92</v>
      </c>
      <c r="N83" s="87">
        <v>33</v>
      </c>
    </row>
    <row r="84" spans="1:33" x14ac:dyDescent="0.25">
      <c r="A84" s="85"/>
      <c r="B84" s="48" t="s">
        <v>245</v>
      </c>
      <c r="C84" s="87">
        <v>74</v>
      </c>
      <c r="D84" s="87">
        <v>109</v>
      </c>
      <c r="E84" s="87">
        <v>398</v>
      </c>
      <c r="F84" s="87">
        <v>152</v>
      </c>
      <c r="G84" s="89"/>
      <c r="H84" s="89"/>
      <c r="I84" s="85"/>
      <c r="J84" s="48" t="s">
        <v>245</v>
      </c>
      <c r="K84" s="87">
        <v>3</v>
      </c>
      <c r="L84" s="87">
        <v>8</v>
      </c>
      <c r="M84" s="87">
        <v>94</v>
      </c>
      <c r="N84" s="87">
        <v>30</v>
      </c>
    </row>
    <row r="85" spans="1:33" x14ac:dyDescent="0.25">
      <c r="A85" s="85"/>
      <c r="B85" s="48" t="s">
        <v>246</v>
      </c>
      <c r="C85" s="87">
        <v>63</v>
      </c>
      <c r="D85" s="87">
        <v>97</v>
      </c>
      <c r="E85" s="87">
        <v>358</v>
      </c>
      <c r="F85" s="87">
        <v>209</v>
      </c>
      <c r="G85" s="89"/>
      <c r="H85" s="89"/>
      <c r="I85" s="85"/>
      <c r="J85" s="48" t="s">
        <v>246</v>
      </c>
      <c r="K85" s="87">
        <v>3</v>
      </c>
      <c r="L85" s="87">
        <v>9</v>
      </c>
      <c r="M85" s="87">
        <v>92</v>
      </c>
      <c r="N85" s="87">
        <v>28</v>
      </c>
    </row>
    <row r="86" spans="1:33" x14ac:dyDescent="0.25">
      <c r="A86" s="85"/>
      <c r="B86" s="48" t="s">
        <v>251</v>
      </c>
      <c r="C86" s="87">
        <v>45</v>
      </c>
      <c r="D86" s="87">
        <v>59</v>
      </c>
      <c r="E86" s="87">
        <v>353</v>
      </c>
      <c r="F86" s="87">
        <v>204</v>
      </c>
      <c r="G86" s="89"/>
      <c r="H86" s="89"/>
      <c r="I86" s="85"/>
      <c r="J86" s="48" t="s">
        <v>251</v>
      </c>
      <c r="K86" s="87">
        <v>2</v>
      </c>
      <c r="L86" s="87">
        <v>5</v>
      </c>
      <c r="M86" s="87">
        <v>91</v>
      </c>
      <c r="N86" s="87">
        <v>17</v>
      </c>
    </row>
    <row r="87" spans="1:33" x14ac:dyDescent="0.25">
      <c r="A87" s="59"/>
      <c r="B87" s="76" t="s">
        <v>142</v>
      </c>
      <c r="C87" s="74">
        <v>1141</v>
      </c>
      <c r="D87" s="60">
        <v>1143</v>
      </c>
      <c r="E87" s="74">
        <v>2042</v>
      </c>
      <c r="F87" s="60">
        <v>1037</v>
      </c>
      <c r="G87" s="89"/>
      <c r="H87" s="89"/>
      <c r="I87" s="59"/>
      <c r="J87" s="76" t="s">
        <v>142</v>
      </c>
      <c r="K87" s="74">
        <v>5</v>
      </c>
      <c r="L87" s="60">
        <v>13</v>
      </c>
      <c r="M87" s="74">
        <v>93</v>
      </c>
      <c r="N87" s="60">
        <v>29</v>
      </c>
    </row>
    <row r="88" spans="1:33" x14ac:dyDescent="0.25">
      <c r="A88" s="85" t="s">
        <v>13</v>
      </c>
      <c r="B88" s="48" t="s">
        <v>239</v>
      </c>
      <c r="C88" s="87">
        <v>410</v>
      </c>
      <c r="D88" s="87">
        <v>76</v>
      </c>
      <c r="E88" s="87">
        <v>143</v>
      </c>
      <c r="F88" s="87">
        <v>38</v>
      </c>
      <c r="G88" s="89"/>
      <c r="H88" s="89"/>
      <c r="I88" s="85" t="s">
        <v>13</v>
      </c>
      <c r="J88" s="48" t="s">
        <v>239</v>
      </c>
      <c r="K88" s="87">
        <v>18</v>
      </c>
      <c r="L88" s="87">
        <v>28</v>
      </c>
      <c r="M88" s="87">
        <v>84</v>
      </c>
      <c r="N88" s="87">
        <v>58</v>
      </c>
      <c r="W88" s="83"/>
      <c r="AA88" s="83"/>
      <c r="AC88" s="83"/>
      <c r="AE88" s="83"/>
      <c r="AG88" s="83"/>
    </row>
    <row r="89" spans="1:33" x14ac:dyDescent="0.25">
      <c r="A89" s="85"/>
      <c r="B89" s="48" t="s">
        <v>240</v>
      </c>
      <c r="C89" s="87">
        <v>520</v>
      </c>
      <c r="D89" s="87">
        <v>265</v>
      </c>
      <c r="E89" s="87">
        <v>379</v>
      </c>
      <c r="F89" s="87">
        <v>154</v>
      </c>
      <c r="G89" s="89"/>
      <c r="H89" s="89"/>
      <c r="I89" s="85"/>
      <c r="J89" s="48" t="s">
        <v>240</v>
      </c>
      <c r="K89" s="87">
        <v>6</v>
      </c>
      <c r="L89" s="87">
        <v>22</v>
      </c>
      <c r="M89" s="87">
        <v>97</v>
      </c>
      <c r="N89" s="87">
        <v>61</v>
      </c>
      <c r="U89" s="83"/>
      <c r="W89" s="83"/>
      <c r="AA89" s="83"/>
      <c r="AC89" s="83"/>
      <c r="AE89" s="83"/>
      <c r="AG89" s="83"/>
    </row>
    <row r="90" spans="1:33" x14ac:dyDescent="0.25">
      <c r="A90" s="85"/>
      <c r="B90" s="48" t="s">
        <v>241</v>
      </c>
      <c r="C90" s="87">
        <v>292</v>
      </c>
      <c r="D90" s="87">
        <v>252</v>
      </c>
      <c r="E90" s="87">
        <v>568</v>
      </c>
      <c r="F90" s="87">
        <v>197</v>
      </c>
      <c r="G90" s="89"/>
      <c r="H90" s="89"/>
      <c r="I90" s="85"/>
      <c r="J90" s="48" t="s">
        <v>241</v>
      </c>
      <c r="K90" s="87">
        <v>3</v>
      </c>
      <c r="L90" s="87">
        <v>14</v>
      </c>
      <c r="M90" s="87">
        <v>97</v>
      </c>
      <c r="N90" s="87">
        <v>49</v>
      </c>
    </row>
    <row r="91" spans="1:33" x14ac:dyDescent="0.25">
      <c r="A91" s="85"/>
      <c r="B91" s="48" t="s">
        <v>242</v>
      </c>
      <c r="C91" s="87">
        <v>261</v>
      </c>
      <c r="D91" s="87">
        <v>244</v>
      </c>
      <c r="E91" s="87">
        <v>625</v>
      </c>
      <c r="F91" s="87">
        <v>195</v>
      </c>
      <c r="G91" s="89"/>
      <c r="H91" s="89"/>
      <c r="I91" s="85"/>
      <c r="J91" s="48" t="s">
        <v>242</v>
      </c>
      <c r="K91" s="87">
        <v>4</v>
      </c>
      <c r="L91" s="87">
        <v>14</v>
      </c>
      <c r="M91" s="87">
        <v>97</v>
      </c>
      <c r="N91" s="87">
        <v>48</v>
      </c>
    </row>
    <row r="92" spans="1:33" x14ac:dyDescent="0.25">
      <c r="A92" s="85"/>
      <c r="B92" s="48" t="s">
        <v>243</v>
      </c>
      <c r="C92" s="87">
        <v>231</v>
      </c>
      <c r="D92" s="87">
        <v>185</v>
      </c>
      <c r="E92" s="87">
        <v>781</v>
      </c>
      <c r="F92" s="87">
        <v>289</v>
      </c>
      <c r="G92" s="89"/>
      <c r="H92" s="89"/>
      <c r="I92" s="85"/>
      <c r="J92" s="48" t="s">
        <v>243</v>
      </c>
      <c r="K92" s="87">
        <v>5</v>
      </c>
      <c r="L92" s="87">
        <v>12</v>
      </c>
      <c r="M92" s="87">
        <v>95</v>
      </c>
      <c r="N92" s="87">
        <v>48</v>
      </c>
    </row>
    <row r="93" spans="1:33" x14ac:dyDescent="0.25">
      <c r="A93" s="85"/>
      <c r="B93" s="48" t="s">
        <v>244</v>
      </c>
      <c r="C93" s="87">
        <v>212</v>
      </c>
      <c r="D93" s="87">
        <v>175</v>
      </c>
      <c r="E93" s="87">
        <v>1014</v>
      </c>
      <c r="F93" s="87">
        <v>326</v>
      </c>
      <c r="G93" s="89"/>
      <c r="H93" s="89"/>
      <c r="I93" s="85"/>
      <c r="J93" s="48" t="s">
        <v>244</v>
      </c>
      <c r="K93" s="87">
        <v>5</v>
      </c>
      <c r="L93" s="87">
        <v>13</v>
      </c>
      <c r="M93" s="87">
        <v>95</v>
      </c>
      <c r="N93" s="87">
        <v>47</v>
      </c>
    </row>
    <row r="94" spans="1:33" x14ac:dyDescent="0.25">
      <c r="A94" s="85"/>
      <c r="B94" s="48" t="s">
        <v>245</v>
      </c>
      <c r="C94" s="87">
        <v>192</v>
      </c>
      <c r="D94" s="87">
        <v>131</v>
      </c>
      <c r="E94" s="87">
        <v>1099</v>
      </c>
      <c r="F94" s="87">
        <v>415</v>
      </c>
      <c r="G94" s="89"/>
      <c r="H94" s="89"/>
      <c r="I94" s="85"/>
      <c r="J94" s="48" t="s">
        <v>245</v>
      </c>
      <c r="K94" s="87">
        <v>6</v>
      </c>
      <c r="L94" s="87">
        <v>13</v>
      </c>
      <c r="M94" s="87">
        <v>94</v>
      </c>
      <c r="N94" s="87">
        <v>45</v>
      </c>
    </row>
    <row r="95" spans="1:33" x14ac:dyDescent="0.25">
      <c r="A95" s="85"/>
      <c r="B95" s="48" t="s">
        <v>246</v>
      </c>
      <c r="C95" s="87">
        <v>111</v>
      </c>
      <c r="D95" s="87">
        <v>95</v>
      </c>
      <c r="E95" s="87">
        <v>836</v>
      </c>
      <c r="F95" s="87">
        <v>447</v>
      </c>
      <c r="G95" s="89"/>
      <c r="H95" s="89"/>
      <c r="I95" s="85"/>
      <c r="J95" s="48" t="s">
        <v>246</v>
      </c>
      <c r="K95" s="87">
        <v>4</v>
      </c>
      <c r="L95" s="87">
        <v>13</v>
      </c>
      <c r="M95" s="87">
        <v>92</v>
      </c>
      <c r="N95" s="87">
        <v>42</v>
      </c>
      <c r="U95" s="83"/>
    </row>
    <row r="96" spans="1:33" x14ac:dyDescent="0.25">
      <c r="A96" s="85"/>
      <c r="B96" s="48" t="s">
        <v>251</v>
      </c>
      <c r="C96" s="87">
        <v>55</v>
      </c>
      <c r="D96" s="87">
        <v>47</v>
      </c>
      <c r="E96" s="87">
        <v>769</v>
      </c>
      <c r="F96" s="87">
        <v>486</v>
      </c>
      <c r="G96" s="89"/>
      <c r="H96" s="89"/>
      <c r="I96" s="85"/>
      <c r="J96" s="48" t="s">
        <v>251</v>
      </c>
      <c r="K96" s="87">
        <v>3</v>
      </c>
      <c r="L96" s="87">
        <v>8</v>
      </c>
      <c r="M96" s="87">
        <v>92</v>
      </c>
      <c r="N96" s="87">
        <v>35</v>
      </c>
      <c r="U96" s="83"/>
    </row>
    <row r="97" spans="1:33" x14ac:dyDescent="0.25">
      <c r="A97" s="59"/>
      <c r="B97" s="76" t="s">
        <v>143</v>
      </c>
      <c r="C97" s="74">
        <v>2284</v>
      </c>
      <c r="D97" s="60">
        <v>1470</v>
      </c>
      <c r="E97" s="74">
        <v>6214</v>
      </c>
      <c r="F97" s="60">
        <v>2547</v>
      </c>
      <c r="G97" s="89"/>
      <c r="H97" s="89"/>
      <c r="I97" s="59"/>
      <c r="J97" s="76" t="s">
        <v>143</v>
      </c>
      <c r="K97" s="74">
        <v>5</v>
      </c>
      <c r="L97" s="60">
        <v>14</v>
      </c>
      <c r="M97" s="74">
        <v>94</v>
      </c>
      <c r="N97" s="60">
        <v>44</v>
      </c>
      <c r="AA97" s="83"/>
    </row>
    <row r="98" spans="1:33" x14ac:dyDescent="0.25">
      <c r="A98" s="85" t="s">
        <v>7</v>
      </c>
      <c r="B98" s="48" t="s">
        <v>239</v>
      </c>
      <c r="C98" s="87">
        <v>301</v>
      </c>
      <c r="D98" s="87">
        <v>79</v>
      </c>
      <c r="E98" s="87">
        <v>76</v>
      </c>
      <c r="F98" s="87">
        <v>78</v>
      </c>
      <c r="G98" s="89"/>
      <c r="H98" s="89"/>
      <c r="I98" s="85" t="s">
        <v>7</v>
      </c>
      <c r="J98" s="48" t="s">
        <v>239</v>
      </c>
      <c r="K98" s="87">
        <v>18</v>
      </c>
      <c r="L98" s="87">
        <v>32</v>
      </c>
      <c r="M98" s="87">
        <v>84</v>
      </c>
      <c r="N98" s="87">
        <v>62</v>
      </c>
      <c r="AA98" s="83"/>
      <c r="AC98" s="83"/>
      <c r="AE98" s="83"/>
      <c r="AG98" s="83"/>
    </row>
    <row r="99" spans="1:33" x14ac:dyDescent="0.25">
      <c r="A99" s="85"/>
      <c r="B99" s="48" t="s">
        <v>240</v>
      </c>
      <c r="C99" s="87">
        <v>389</v>
      </c>
      <c r="D99" s="87">
        <v>195</v>
      </c>
      <c r="E99" s="87">
        <v>284</v>
      </c>
      <c r="F99" s="87">
        <v>176</v>
      </c>
      <c r="G99" s="89"/>
      <c r="H99" s="89"/>
      <c r="I99" s="85"/>
      <c r="J99" s="48" t="s">
        <v>240</v>
      </c>
      <c r="K99" s="87">
        <v>9</v>
      </c>
      <c r="L99" s="87">
        <v>28</v>
      </c>
      <c r="M99" s="87">
        <v>95</v>
      </c>
      <c r="N99" s="87">
        <v>60</v>
      </c>
      <c r="U99" s="83"/>
      <c r="W99" s="83"/>
      <c r="AA99" s="83"/>
      <c r="AC99" s="83"/>
      <c r="AE99" s="83"/>
      <c r="AG99" s="83"/>
    </row>
    <row r="100" spans="1:33" x14ac:dyDescent="0.25">
      <c r="A100" s="85"/>
      <c r="B100" s="48" t="s">
        <v>241</v>
      </c>
      <c r="C100" s="87">
        <v>268</v>
      </c>
      <c r="D100" s="87">
        <v>177</v>
      </c>
      <c r="E100" s="87">
        <v>495</v>
      </c>
      <c r="F100" s="87">
        <v>210</v>
      </c>
      <c r="G100" s="89"/>
      <c r="H100" s="89"/>
      <c r="I100" s="85"/>
      <c r="J100" s="48" t="s">
        <v>241</v>
      </c>
      <c r="K100" s="87">
        <v>5</v>
      </c>
      <c r="L100" s="87">
        <v>18</v>
      </c>
      <c r="M100" s="87">
        <v>98</v>
      </c>
      <c r="N100" s="87">
        <v>56</v>
      </c>
    </row>
    <row r="101" spans="1:33" x14ac:dyDescent="0.25">
      <c r="A101" s="85"/>
      <c r="B101" s="48" t="s">
        <v>242</v>
      </c>
      <c r="C101" s="87">
        <v>268</v>
      </c>
      <c r="D101" s="87">
        <v>169</v>
      </c>
      <c r="E101" s="87">
        <v>597</v>
      </c>
      <c r="F101" s="87">
        <v>254</v>
      </c>
      <c r="G101" s="89"/>
      <c r="H101" s="89"/>
      <c r="I101" s="85"/>
      <c r="J101" s="48" t="s">
        <v>242</v>
      </c>
      <c r="K101" s="87">
        <v>7</v>
      </c>
      <c r="L101" s="87">
        <v>16</v>
      </c>
      <c r="M101" s="87">
        <v>97</v>
      </c>
      <c r="N101" s="87">
        <v>59</v>
      </c>
    </row>
    <row r="102" spans="1:33" x14ac:dyDescent="0.25">
      <c r="A102" s="85"/>
      <c r="B102" s="48" t="s">
        <v>243</v>
      </c>
      <c r="C102" s="87">
        <v>224</v>
      </c>
      <c r="D102" s="87">
        <v>137</v>
      </c>
      <c r="E102" s="87">
        <v>627</v>
      </c>
      <c r="F102" s="87">
        <v>240</v>
      </c>
      <c r="G102" s="89"/>
      <c r="H102" s="89"/>
      <c r="I102" s="85"/>
      <c r="J102" s="48" t="s">
        <v>243</v>
      </c>
      <c r="K102" s="87">
        <v>6</v>
      </c>
      <c r="L102" s="87">
        <v>15</v>
      </c>
      <c r="M102" s="87">
        <v>93</v>
      </c>
      <c r="N102" s="87">
        <v>57</v>
      </c>
    </row>
    <row r="103" spans="1:33" x14ac:dyDescent="0.25">
      <c r="A103" s="85"/>
      <c r="B103" s="48" t="s">
        <v>244</v>
      </c>
      <c r="C103" s="87">
        <v>198</v>
      </c>
      <c r="D103" s="87">
        <v>124</v>
      </c>
      <c r="E103" s="87">
        <v>599</v>
      </c>
      <c r="F103" s="87">
        <v>314</v>
      </c>
      <c r="G103" s="89"/>
      <c r="H103" s="89"/>
      <c r="I103" s="85"/>
      <c r="J103" s="48" t="s">
        <v>244</v>
      </c>
      <c r="K103" s="87">
        <v>5</v>
      </c>
      <c r="L103" s="87">
        <v>14</v>
      </c>
      <c r="M103" s="87">
        <v>89</v>
      </c>
      <c r="N103" s="87">
        <v>52</v>
      </c>
    </row>
    <row r="104" spans="1:33" x14ac:dyDescent="0.25">
      <c r="A104" s="85"/>
      <c r="B104" s="48" t="s">
        <v>245</v>
      </c>
      <c r="C104" s="87">
        <v>159</v>
      </c>
      <c r="D104" s="87">
        <v>78</v>
      </c>
      <c r="E104" s="87">
        <v>657</v>
      </c>
      <c r="F104" s="87">
        <v>334</v>
      </c>
      <c r="G104" s="89"/>
      <c r="H104" s="89"/>
      <c r="I104" s="85"/>
      <c r="J104" s="48" t="s">
        <v>245</v>
      </c>
      <c r="K104" s="87">
        <v>4</v>
      </c>
      <c r="L104" s="87">
        <v>10</v>
      </c>
      <c r="M104" s="87">
        <v>87</v>
      </c>
      <c r="N104" s="87">
        <v>43</v>
      </c>
    </row>
    <row r="105" spans="1:33" x14ac:dyDescent="0.25">
      <c r="A105" s="85"/>
      <c r="B105" s="48" t="s">
        <v>246</v>
      </c>
      <c r="C105" s="87">
        <v>110</v>
      </c>
      <c r="D105" s="87">
        <v>53</v>
      </c>
      <c r="E105" s="87">
        <v>656</v>
      </c>
      <c r="F105" s="87">
        <v>363</v>
      </c>
      <c r="G105" s="89"/>
      <c r="H105" s="89"/>
      <c r="I105" s="85"/>
      <c r="J105" s="48" t="s">
        <v>246</v>
      </c>
      <c r="K105" s="87">
        <v>3</v>
      </c>
      <c r="L105" s="87">
        <v>11</v>
      </c>
      <c r="M105" s="87">
        <v>90</v>
      </c>
      <c r="N105" s="87">
        <v>37</v>
      </c>
    </row>
    <row r="106" spans="1:33" x14ac:dyDescent="0.25">
      <c r="A106" s="85"/>
      <c r="B106" s="48" t="s">
        <v>251</v>
      </c>
      <c r="C106" s="87">
        <v>54</v>
      </c>
      <c r="D106" s="87">
        <v>24</v>
      </c>
      <c r="E106" s="87">
        <v>578</v>
      </c>
      <c r="F106" s="87">
        <v>343</v>
      </c>
      <c r="G106" s="89"/>
      <c r="H106" s="89"/>
      <c r="I106" s="85"/>
      <c r="J106" s="48" t="s">
        <v>251</v>
      </c>
      <c r="K106" s="87">
        <v>2</v>
      </c>
      <c r="L106" s="87">
        <v>5</v>
      </c>
      <c r="M106" s="87">
        <v>92</v>
      </c>
      <c r="N106" s="87">
        <v>29</v>
      </c>
    </row>
    <row r="107" spans="1:33" x14ac:dyDescent="0.25">
      <c r="A107" s="59"/>
      <c r="B107" s="76" t="s">
        <v>144</v>
      </c>
      <c r="C107" s="74">
        <v>1971</v>
      </c>
      <c r="D107" s="60">
        <v>1036</v>
      </c>
      <c r="E107" s="74">
        <v>4569</v>
      </c>
      <c r="F107" s="60">
        <v>2312</v>
      </c>
      <c r="G107" s="89"/>
      <c r="H107" s="89"/>
      <c r="I107" s="59"/>
      <c r="J107" s="76" t="s">
        <v>144</v>
      </c>
      <c r="K107" s="74">
        <v>6</v>
      </c>
      <c r="L107" s="60">
        <v>16</v>
      </c>
      <c r="M107" s="74">
        <v>92</v>
      </c>
      <c r="N107" s="60">
        <v>45</v>
      </c>
    </row>
    <row r="108" spans="1:33" x14ac:dyDescent="0.25">
      <c r="A108" s="85" t="s">
        <v>8</v>
      </c>
      <c r="B108" s="48" t="s">
        <v>239</v>
      </c>
      <c r="C108" s="87">
        <v>385</v>
      </c>
      <c r="D108" s="87">
        <v>78</v>
      </c>
      <c r="E108" s="87"/>
      <c r="F108" s="87">
        <v>17</v>
      </c>
      <c r="G108" s="89"/>
      <c r="H108" s="89"/>
      <c r="I108" s="85" t="s">
        <v>8</v>
      </c>
      <c r="J108" s="48" t="s">
        <v>239</v>
      </c>
      <c r="K108" s="87">
        <v>18</v>
      </c>
      <c r="L108" s="87">
        <v>34</v>
      </c>
      <c r="M108" s="87"/>
      <c r="N108" s="87">
        <v>40</v>
      </c>
      <c r="AA108" s="83"/>
      <c r="AC108" s="83"/>
      <c r="AE108" s="83"/>
      <c r="AG108" s="83"/>
    </row>
    <row r="109" spans="1:33" x14ac:dyDescent="0.25">
      <c r="A109" s="85"/>
      <c r="B109" s="48" t="s">
        <v>240</v>
      </c>
      <c r="C109" s="87">
        <v>407</v>
      </c>
      <c r="D109" s="87">
        <v>179</v>
      </c>
      <c r="E109" s="87"/>
      <c r="F109" s="87">
        <v>92</v>
      </c>
      <c r="G109" s="89"/>
      <c r="H109" s="89"/>
      <c r="I109" s="85"/>
      <c r="J109" s="48" t="s">
        <v>240</v>
      </c>
      <c r="K109" s="87">
        <v>5</v>
      </c>
      <c r="L109" s="87">
        <v>21</v>
      </c>
      <c r="M109" s="87"/>
      <c r="N109" s="87">
        <v>55</v>
      </c>
      <c r="U109" s="83"/>
      <c r="W109" s="83"/>
      <c r="AA109" s="83"/>
      <c r="AC109" s="83"/>
      <c r="AE109" s="83"/>
      <c r="AG109" s="83"/>
    </row>
    <row r="110" spans="1:33" x14ac:dyDescent="0.25">
      <c r="A110" s="85"/>
      <c r="B110" s="48" t="s">
        <v>241</v>
      </c>
      <c r="C110" s="87">
        <v>179</v>
      </c>
      <c r="D110" s="87">
        <v>158</v>
      </c>
      <c r="E110" s="87"/>
      <c r="F110" s="87">
        <v>115</v>
      </c>
      <c r="G110" s="89"/>
      <c r="H110" s="89"/>
      <c r="I110" s="85"/>
      <c r="J110" s="48" t="s">
        <v>241</v>
      </c>
      <c r="K110" s="87">
        <v>2</v>
      </c>
      <c r="L110" s="87">
        <v>13</v>
      </c>
      <c r="M110" s="87"/>
      <c r="N110" s="87">
        <v>46</v>
      </c>
    </row>
    <row r="111" spans="1:33" x14ac:dyDescent="0.25">
      <c r="A111" s="85"/>
      <c r="B111" s="48" t="s">
        <v>242</v>
      </c>
      <c r="C111" s="87">
        <v>144</v>
      </c>
      <c r="D111" s="87">
        <v>148</v>
      </c>
      <c r="E111" s="87"/>
      <c r="F111" s="87">
        <v>145</v>
      </c>
      <c r="G111" s="89"/>
      <c r="H111" s="89"/>
      <c r="I111" s="85"/>
      <c r="J111" s="48" t="s">
        <v>242</v>
      </c>
      <c r="K111" s="87">
        <v>3</v>
      </c>
      <c r="L111" s="87">
        <v>11</v>
      </c>
      <c r="M111" s="87"/>
      <c r="N111" s="87">
        <v>49</v>
      </c>
    </row>
    <row r="112" spans="1:33" x14ac:dyDescent="0.25">
      <c r="A112" s="85"/>
      <c r="B112" s="48" t="s">
        <v>243</v>
      </c>
      <c r="C112" s="87">
        <v>148</v>
      </c>
      <c r="D112" s="87">
        <v>143</v>
      </c>
      <c r="E112" s="87">
        <v>340</v>
      </c>
      <c r="F112" s="87">
        <v>191</v>
      </c>
      <c r="G112" s="89"/>
      <c r="H112" s="89"/>
      <c r="I112" s="85"/>
      <c r="J112" s="48" t="s">
        <v>243</v>
      </c>
      <c r="K112" s="87">
        <v>3</v>
      </c>
      <c r="L112" s="87">
        <v>10</v>
      </c>
      <c r="M112" s="87">
        <v>94</v>
      </c>
      <c r="N112" s="87">
        <v>42</v>
      </c>
    </row>
    <row r="113" spans="1:33" x14ac:dyDescent="0.25">
      <c r="A113" s="85"/>
      <c r="B113" s="48" t="s">
        <v>244</v>
      </c>
      <c r="C113" s="87">
        <v>132</v>
      </c>
      <c r="D113" s="87">
        <v>141</v>
      </c>
      <c r="E113" s="87">
        <v>466</v>
      </c>
      <c r="F113" s="87">
        <v>209</v>
      </c>
      <c r="G113" s="89"/>
      <c r="H113" s="89"/>
      <c r="I113" s="85"/>
      <c r="J113" s="48" t="s">
        <v>244</v>
      </c>
      <c r="K113" s="87">
        <v>3</v>
      </c>
      <c r="L113" s="87">
        <v>9</v>
      </c>
      <c r="M113" s="87">
        <v>93</v>
      </c>
      <c r="N113" s="87">
        <v>37</v>
      </c>
    </row>
    <row r="114" spans="1:33" x14ac:dyDescent="0.25">
      <c r="A114" s="85"/>
      <c r="B114" s="48" t="s">
        <v>245</v>
      </c>
      <c r="C114" s="87">
        <v>122</v>
      </c>
      <c r="D114" s="87">
        <v>113</v>
      </c>
      <c r="E114" s="87">
        <v>523</v>
      </c>
      <c r="F114" s="87">
        <v>250</v>
      </c>
      <c r="G114" s="89"/>
      <c r="H114" s="89"/>
      <c r="I114" s="85"/>
      <c r="J114" s="48" t="s">
        <v>245</v>
      </c>
      <c r="K114" s="87">
        <v>4</v>
      </c>
      <c r="L114" s="87">
        <v>8</v>
      </c>
      <c r="M114" s="87">
        <v>90</v>
      </c>
      <c r="N114" s="87">
        <v>34</v>
      </c>
    </row>
    <row r="115" spans="1:33" x14ac:dyDescent="0.25">
      <c r="A115" s="85"/>
      <c r="B115" s="48" t="s">
        <v>246</v>
      </c>
      <c r="C115" s="87">
        <v>73</v>
      </c>
      <c r="D115" s="87">
        <v>75</v>
      </c>
      <c r="E115" s="87">
        <v>493</v>
      </c>
      <c r="F115" s="87">
        <v>318</v>
      </c>
      <c r="G115" s="89"/>
      <c r="H115" s="89"/>
      <c r="I115" s="85"/>
      <c r="J115" s="48" t="s">
        <v>246</v>
      </c>
      <c r="K115" s="87">
        <v>3</v>
      </c>
      <c r="L115" s="87">
        <v>7</v>
      </c>
      <c r="M115" s="87">
        <v>93</v>
      </c>
      <c r="N115" s="87">
        <v>33</v>
      </c>
    </row>
    <row r="116" spans="1:33" x14ac:dyDescent="0.25">
      <c r="A116" s="85"/>
      <c r="B116" s="48" t="s">
        <v>251</v>
      </c>
      <c r="C116" s="87">
        <v>44</v>
      </c>
      <c r="D116" s="87">
        <v>56</v>
      </c>
      <c r="E116" s="87">
        <v>469</v>
      </c>
      <c r="F116" s="87">
        <v>328</v>
      </c>
      <c r="G116" s="89"/>
      <c r="H116" s="89"/>
      <c r="I116" s="85"/>
      <c r="J116" s="48" t="s">
        <v>251</v>
      </c>
      <c r="K116" s="87">
        <v>2</v>
      </c>
      <c r="L116" s="87">
        <v>5</v>
      </c>
      <c r="M116" s="87">
        <v>91</v>
      </c>
      <c r="N116" s="87">
        <v>17</v>
      </c>
    </row>
    <row r="117" spans="1:33" x14ac:dyDescent="0.25">
      <c r="A117" s="59"/>
      <c r="B117" s="76" t="s">
        <v>145</v>
      </c>
      <c r="C117" s="74">
        <v>1634</v>
      </c>
      <c r="D117" s="60">
        <v>1091</v>
      </c>
      <c r="E117" s="74">
        <v>2977</v>
      </c>
      <c r="F117" s="60">
        <v>1665</v>
      </c>
      <c r="G117" s="89"/>
      <c r="H117" s="89"/>
      <c r="I117" s="59"/>
      <c r="J117" s="76" t="s">
        <v>145</v>
      </c>
      <c r="K117" s="74">
        <v>4</v>
      </c>
      <c r="L117" s="60">
        <v>11</v>
      </c>
      <c r="M117" s="74">
        <v>93</v>
      </c>
      <c r="N117" s="60">
        <v>31</v>
      </c>
    </row>
    <row r="118" spans="1:33" x14ac:dyDescent="0.25">
      <c r="A118" s="85" t="s">
        <v>9</v>
      </c>
      <c r="B118" s="48" t="s">
        <v>239</v>
      </c>
      <c r="C118" s="87">
        <v>298</v>
      </c>
      <c r="D118" s="87">
        <v>67</v>
      </c>
      <c r="E118" s="87">
        <v>65</v>
      </c>
      <c r="F118" s="87">
        <v>49</v>
      </c>
      <c r="G118" s="89"/>
      <c r="H118" s="89"/>
      <c r="I118" s="85" t="s">
        <v>9</v>
      </c>
      <c r="J118" s="48" t="s">
        <v>239</v>
      </c>
      <c r="K118" s="87">
        <v>18</v>
      </c>
      <c r="L118" s="87">
        <v>30</v>
      </c>
      <c r="M118" s="87">
        <v>83</v>
      </c>
      <c r="N118" s="87">
        <v>73</v>
      </c>
      <c r="W118" s="83"/>
      <c r="AA118" s="83"/>
      <c r="AC118" s="83"/>
      <c r="AE118" s="83"/>
      <c r="AG118" s="83"/>
    </row>
    <row r="119" spans="1:33" x14ac:dyDescent="0.25">
      <c r="A119" s="85"/>
      <c r="B119" s="48" t="s">
        <v>240</v>
      </c>
      <c r="C119" s="87">
        <v>358</v>
      </c>
      <c r="D119" s="87">
        <v>149</v>
      </c>
      <c r="E119" s="87"/>
      <c r="F119" s="87">
        <v>127</v>
      </c>
      <c r="G119" s="89"/>
      <c r="H119" s="89"/>
      <c r="I119" s="85"/>
      <c r="J119" s="48" t="s">
        <v>240</v>
      </c>
      <c r="K119" s="87">
        <v>7</v>
      </c>
      <c r="L119" s="87">
        <v>23</v>
      </c>
      <c r="M119" s="87"/>
      <c r="N119" s="87">
        <v>62</v>
      </c>
      <c r="U119" s="83"/>
      <c r="W119" s="83"/>
      <c r="AA119" s="83"/>
      <c r="AC119" s="83"/>
      <c r="AE119" s="83"/>
      <c r="AG119" s="83"/>
    </row>
    <row r="120" spans="1:33" x14ac:dyDescent="0.25">
      <c r="A120" s="85"/>
      <c r="B120" s="48" t="s">
        <v>241</v>
      </c>
      <c r="C120" s="87">
        <v>202</v>
      </c>
      <c r="D120" s="87">
        <v>160</v>
      </c>
      <c r="E120" s="87"/>
      <c r="F120" s="87">
        <v>164</v>
      </c>
      <c r="G120" s="89"/>
      <c r="H120" s="89"/>
      <c r="I120" s="85"/>
      <c r="J120" s="48" t="s">
        <v>241</v>
      </c>
      <c r="K120" s="87">
        <v>4</v>
      </c>
      <c r="L120" s="87">
        <v>17</v>
      </c>
      <c r="M120" s="87"/>
      <c r="N120" s="87">
        <v>58</v>
      </c>
    </row>
    <row r="121" spans="1:33" x14ac:dyDescent="0.25">
      <c r="A121" s="85"/>
      <c r="B121" s="48" t="s">
        <v>242</v>
      </c>
      <c r="C121" s="87">
        <v>160</v>
      </c>
      <c r="D121" s="87">
        <v>129</v>
      </c>
      <c r="E121" s="87">
        <v>411</v>
      </c>
      <c r="F121" s="87">
        <v>175</v>
      </c>
      <c r="G121" s="89"/>
      <c r="H121" s="89"/>
      <c r="I121" s="85"/>
      <c r="J121" s="48" t="s">
        <v>242</v>
      </c>
      <c r="K121" s="87">
        <v>4</v>
      </c>
      <c r="L121" s="87">
        <v>12</v>
      </c>
      <c r="M121" s="87">
        <v>97</v>
      </c>
      <c r="N121" s="87">
        <v>54</v>
      </c>
    </row>
    <row r="122" spans="1:33" x14ac:dyDescent="0.25">
      <c r="A122" s="85"/>
      <c r="B122" s="48" t="s">
        <v>243</v>
      </c>
      <c r="C122" s="87">
        <v>162</v>
      </c>
      <c r="D122" s="87">
        <v>138</v>
      </c>
      <c r="E122" s="87">
        <v>422</v>
      </c>
      <c r="F122" s="87">
        <v>202</v>
      </c>
      <c r="G122" s="89"/>
      <c r="H122" s="89"/>
      <c r="I122" s="85"/>
      <c r="J122" s="48" t="s">
        <v>243</v>
      </c>
      <c r="K122" s="87">
        <v>4</v>
      </c>
      <c r="L122" s="87">
        <v>10</v>
      </c>
      <c r="M122" s="87">
        <v>91</v>
      </c>
      <c r="N122" s="87">
        <v>50</v>
      </c>
    </row>
    <row r="123" spans="1:33" x14ac:dyDescent="0.25">
      <c r="A123" s="85"/>
      <c r="B123" s="48" t="s">
        <v>244</v>
      </c>
      <c r="C123" s="87">
        <v>164</v>
      </c>
      <c r="D123" s="87">
        <v>98</v>
      </c>
      <c r="E123" s="87">
        <v>574</v>
      </c>
      <c r="F123" s="87">
        <v>274</v>
      </c>
      <c r="G123" s="89"/>
      <c r="H123" s="89"/>
      <c r="I123" s="85"/>
      <c r="J123" s="48" t="s">
        <v>244</v>
      </c>
      <c r="K123" s="87">
        <v>4</v>
      </c>
      <c r="L123" s="87">
        <v>8</v>
      </c>
      <c r="M123" s="87">
        <v>91</v>
      </c>
      <c r="N123" s="87">
        <v>48</v>
      </c>
    </row>
    <row r="124" spans="1:33" x14ac:dyDescent="0.25">
      <c r="A124" s="85"/>
      <c r="B124" s="48" t="s">
        <v>245</v>
      </c>
      <c r="C124" s="87">
        <v>125</v>
      </c>
      <c r="D124" s="87">
        <v>87</v>
      </c>
      <c r="E124" s="87">
        <v>638</v>
      </c>
      <c r="F124" s="87">
        <v>323</v>
      </c>
      <c r="G124" s="89"/>
      <c r="H124" s="89"/>
      <c r="I124" s="85"/>
      <c r="J124" s="48" t="s">
        <v>245</v>
      </c>
      <c r="K124" s="87">
        <v>4</v>
      </c>
      <c r="L124" s="87">
        <v>9</v>
      </c>
      <c r="M124" s="87">
        <v>91</v>
      </c>
      <c r="N124" s="87">
        <v>44</v>
      </c>
    </row>
    <row r="125" spans="1:33" x14ac:dyDescent="0.25">
      <c r="A125" s="85"/>
      <c r="B125" s="48" t="s">
        <v>246</v>
      </c>
      <c r="C125" s="87">
        <v>94</v>
      </c>
      <c r="D125" s="87">
        <v>62</v>
      </c>
      <c r="E125" s="87">
        <v>616</v>
      </c>
      <c r="F125" s="87">
        <v>400</v>
      </c>
      <c r="G125" s="89"/>
      <c r="H125" s="89"/>
      <c r="I125" s="85"/>
      <c r="J125" s="48" t="s">
        <v>246</v>
      </c>
      <c r="K125" s="87">
        <v>3</v>
      </c>
      <c r="L125" s="87">
        <v>9</v>
      </c>
      <c r="M125" s="87">
        <v>92</v>
      </c>
      <c r="N125" s="87">
        <v>42</v>
      </c>
    </row>
    <row r="126" spans="1:33" x14ac:dyDescent="0.25">
      <c r="A126" s="85"/>
      <c r="B126" s="48" t="s">
        <v>251</v>
      </c>
      <c r="C126" s="87">
        <v>57</v>
      </c>
      <c r="D126" s="87">
        <v>32</v>
      </c>
      <c r="E126" s="87">
        <v>578</v>
      </c>
      <c r="F126" s="87">
        <v>367</v>
      </c>
      <c r="G126" s="89"/>
      <c r="H126" s="89"/>
      <c r="I126" s="85"/>
      <c r="J126" s="48" t="s">
        <v>251</v>
      </c>
      <c r="K126" s="87">
        <v>3</v>
      </c>
      <c r="L126" s="87">
        <v>5</v>
      </c>
      <c r="M126" s="87">
        <v>92</v>
      </c>
      <c r="N126" s="87">
        <v>32</v>
      </c>
    </row>
    <row r="127" spans="1:33" x14ac:dyDescent="0.25">
      <c r="A127" s="59"/>
      <c r="B127" s="76" t="s">
        <v>146</v>
      </c>
      <c r="C127" s="74">
        <v>1620</v>
      </c>
      <c r="D127" s="60">
        <v>922</v>
      </c>
      <c r="E127" s="74">
        <v>3856</v>
      </c>
      <c r="F127" s="60">
        <v>2081</v>
      </c>
      <c r="G127" s="89"/>
      <c r="H127" s="89"/>
      <c r="I127" s="59"/>
      <c r="J127" s="76" t="s">
        <v>146</v>
      </c>
      <c r="K127" s="74">
        <v>5</v>
      </c>
      <c r="L127" s="60">
        <v>12</v>
      </c>
      <c r="M127" s="74">
        <v>93</v>
      </c>
      <c r="N127" s="60">
        <v>44</v>
      </c>
    </row>
    <row r="128" spans="1:33" x14ac:dyDescent="0.25">
      <c r="A128" s="85" t="s">
        <v>10</v>
      </c>
      <c r="B128" s="48" t="s">
        <v>239</v>
      </c>
      <c r="C128" s="87">
        <v>123</v>
      </c>
      <c r="D128" s="87">
        <v>32</v>
      </c>
      <c r="E128" s="87"/>
      <c r="F128" s="87">
        <v>36</v>
      </c>
      <c r="G128" s="89"/>
      <c r="H128" s="89"/>
      <c r="I128" s="85" t="s">
        <v>10</v>
      </c>
      <c r="J128" s="48" t="s">
        <v>239</v>
      </c>
      <c r="K128" s="87">
        <v>18</v>
      </c>
      <c r="L128" s="87">
        <v>32</v>
      </c>
      <c r="M128" s="87"/>
      <c r="N128" s="87">
        <v>60</v>
      </c>
      <c r="AA128" s="83"/>
      <c r="AC128" s="83"/>
      <c r="AE128" s="83"/>
      <c r="AG128" s="83"/>
    </row>
    <row r="129" spans="1:33" x14ac:dyDescent="0.25">
      <c r="A129" s="85"/>
      <c r="B129" s="48" t="s">
        <v>240</v>
      </c>
      <c r="C129" s="87">
        <v>186</v>
      </c>
      <c r="D129" s="87">
        <v>109</v>
      </c>
      <c r="E129" s="87"/>
      <c r="F129" s="87">
        <v>99</v>
      </c>
      <c r="G129" s="89"/>
      <c r="H129" s="89"/>
      <c r="I129" s="85"/>
      <c r="J129" s="48" t="s">
        <v>240</v>
      </c>
      <c r="K129" s="87">
        <v>9</v>
      </c>
      <c r="L129" s="87">
        <v>29</v>
      </c>
      <c r="M129" s="87"/>
      <c r="N129" s="87">
        <v>63</v>
      </c>
      <c r="U129" s="83"/>
      <c r="W129" s="83"/>
      <c r="AA129" s="83"/>
      <c r="AC129" s="83"/>
      <c r="AE129" s="83"/>
      <c r="AG129" s="83"/>
    </row>
    <row r="130" spans="1:33" x14ac:dyDescent="0.25">
      <c r="A130" s="85"/>
      <c r="B130" s="48" t="s">
        <v>241</v>
      </c>
      <c r="C130" s="87">
        <v>181</v>
      </c>
      <c r="D130" s="87">
        <v>99</v>
      </c>
      <c r="E130" s="87"/>
      <c r="F130" s="87">
        <v>126</v>
      </c>
      <c r="G130" s="89"/>
      <c r="H130" s="89"/>
      <c r="I130" s="85"/>
      <c r="J130" s="48" t="s">
        <v>241</v>
      </c>
      <c r="K130" s="87">
        <v>7</v>
      </c>
      <c r="L130" s="87">
        <v>18</v>
      </c>
      <c r="M130" s="87"/>
      <c r="N130" s="87">
        <v>63</v>
      </c>
    </row>
    <row r="131" spans="1:33" x14ac:dyDescent="0.25">
      <c r="A131" s="85"/>
      <c r="B131" s="48" t="s">
        <v>242</v>
      </c>
      <c r="C131" s="87">
        <v>166</v>
      </c>
      <c r="D131" s="87">
        <v>76</v>
      </c>
      <c r="E131" s="87">
        <v>417</v>
      </c>
      <c r="F131" s="87">
        <v>130</v>
      </c>
      <c r="G131" s="89"/>
      <c r="H131" s="89"/>
      <c r="I131" s="85"/>
      <c r="J131" s="48" t="s">
        <v>242</v>
      </c>
      <c r="K131" s="87">
        <v>7</v>
      </c>
      <c r="L131" s="87">
        <v>14</v>
      </c>
      <c r="M131" s="87">
        <v>96</v>
      </c>
      <c r="N131" s="87">
        <v>59</v>
      </c>
    </row>
    <row r="132" spans="1:33" x14ac:dyDescent="0.25">
      <c r="A132" s="85"/>
      <c r="B132" s="48" t="s">
        <v>243</v>
      </c>
      <c r="C132" s="87">
        <v>177</v>
      </c>
      <c r="D132" s="87">
        <v>84</v>
      </c>
      <c r="E132" s="87">
        <v>484</v>
      </c>
      <c r="F132" s="87">
        <v>151</v>
      </c>
      <c r="G132" s="89"/>
      <c r="H132" s="89"/>
      <c r="I132" s="85"/>
      <c r="J132" s="48" t="s">
        <v>243</v>
      </c>
      <c r="K132" s="87">
        <v>7</v>
      </c>
      <c r="L132" s="87">
        <v>14</v>
      </c>
      <c r="M132" s="87">
        <v>94</v>
      </c>
      <c r="N132" s="87">
        <v>53</v>
      </c>
    </row>
    <row r="133" spans="1:33" x14ac:dyDescent="0.25">
      <c r="A133" s="85"/>
      <c r="B133" s="48" t="s">
        <v>244</v>
      </c>
      <c r="C133" s="87">
        <v>156</v>
      </c>
      <c r="D133" s="87">
        <v>79</v>
      </c>
      <c r="E133" s="87">
        <v>539</v>
      </c>
      <c r="F133" s="87">
        <v>210</v>
      </c>
      <c r="G133" s="89"/>
      <c r="H133" s="89"/>
      <c r="I133" s="85"/>
      <c r="J133" s="48" t="s">
        <v>244</v>
      </c>
      <c r="K133" s="87">
        <v>6</v>
      </c>
      <c r="L133" s="87">
        <v>12</v>
      </c>
      <c r="M133" s="87">
        <v>90</v>
      </c>
      <c r="N133" s="87">
        <v>48</v>
      </c>
    </row>
    <row r="134" spans="1:33" x14ac:dyDescent="0.25">
      <c r="A134" s="85"/>
      <c r="B134" s="48" t="s">
        <v>245</v>
      </c>
      <c r="C134" s="87">
        <v>128</v>
      </c>
      <c r="D134" s="87">
        <v>49</v>
      </c>
      <c r="E134" s="87">
        <v>548</v>
      </c>
      <c r="F134" s="87">
        <v>302</v>
      </c>
      <c r="G134" s="89"/>
      <c r="H134" s="89"/>
      <c r="I134" s="85"/>
      <c r="J134" s="48" t="s">
        <v>245</v>
      </c>
      <c r="K134" s="87">
        <v>5</v>
      </c>
      <c r="L134" s="87">
        <v>9</v>
      </c>
      <c r="M134" s="87">
        <v>91</v>
      </c>
      <c r="N134" s="87">
        <v>52</v>
      </c>
    </row>
    <row r="135" spans="1:33" x14ac:dyDescent="0.25">
      <c r="A135" s="85"/>
      <c r="B135" s="48" t="s">
        <v>246</v>
      </c>
      <c r="C135" s="87">
        <v>93</v>
      </c>
      <c r="D135" s="87">
        <v>36</v>
      </c>
      <c r="E135" s="87">
        <v>476</v>
      </c>
      <c r="F135" s="87">
        <v>294</v>
      </c>
      <c r="G135" s="89"/>
      <c r="H135" s="89"/>
      <c r="I135" s="85"/>
      <c r="J135" s="48" t="s">
        <v>246</v>
      </c>
      <c r="K135" s="87">
        <v>4</v>
      </c>
      <c r="L135" s="87">
        <v>9</v>
      </c>
      <c r="M135" s="87">
        <v>90</v>
      </c>
      <c r="N135" s="87">
        <v>41</v>
      </c>
    </row>
    <row r="136" spans="1:33" x14ac:dyDescent="0.25">
      <c r="A136" s="85"/>
      <c r="B136" s="48" t="s">
        <v>251</v>
      </c>
      <c r="C136" s="87">
        <v>45</v>
      </c>
      <c r="D136" s="87">
        <v>36</v>
      </c>
      <c r="E136" s="87">
        <v>368</v>
      </c>
      <c r="F136" s="87">
        <v>281</v>
      </c>
      <c r="G136" s="89"/>
      <c r="H136" s="89"/>
      <c r="I136" s="85"/>
      <c r="J136" s="48" t="s">
        <v>251</v>
      </c>
      <c r="K136" s="87">
        <v>2</v>
      </c>
      <c r="L136" s="87">
        <v>10</v>
      </c>
      <c r="M136" s="87">
        <v>93</v>
      </c>
      <c r="N136" s="87">
        <v>31</v>
      </c>
    </row>
    <row r="137" spans="1:33" x14ac:dyDescent="0.25">
      <c r="A137" s="59"/>
      <c r="B137" s="76" t="s">
        <v>147</v>
      </c>
      <c r="C137" s="74">
        <v>1255</v>
      </c>
      <c r="D137" s="60">
        <v>600</v>
      </c>
      <c r="E137" s="74">
        <v>3480</v>
      </c>
      <c r="F137" s="60">
        <v>1629</v>
      </c>
      <c r="G137" s="89"/>
      <c r="H137" s="89"/>
      <c r="I137" s="59"/>
      <c r="J137" s="76" t="s">
        <v>147</v>
      </c>
      <c r="K137" s="74">
        <v>6</v>
      </c>
      <c r="L137" s="60">
        <v>15</v>
      </c>
      <c r="M137" s="74">
        <v>93</v>
      </c>
      <c r="N137" s="60">
        <v>46</v>
      </c>
    </row>
    <row r="138" spans="1:33" x14ac:dyDescent="0.25">
      <c r="A138" s="85" t="s">
        <v>11</v>
      </c>
      <c r="B138" s="48" t="s">
        <v>239</v>
      </c>
      <c r="C138" s="87">
        <v>199</v>
      </c>
      <c r="D138" s="87">
        <v>22</v>
      </c>
      <c r="E138" s="87">
        <v>70</v>
      </c>
      <c r="F138" s="87">
        <v>33</v>
      </c>
      <c r="G138" s="89"/>
      <c r="H138" s="89"/>
      <c r="I138" s="85" t="s">
        <v>11</v>
      </c>
      <c r="J138" s="48" t="s">
        <v>239</v>
      </c>
      <c r="K138" s="87">
        <v>20</v>
      </c>
      <c r="L138" s="87">
        <v>39</v>
      </c>
      <c r="M138" s="87">
        <v>88</v>
      </c>
      <c r="N138" s="87">
        <v>59</v>
      </c>
      <c r="AC138" s="83"/>
      <c r="AE138" s="83"/>
      <c r="AG138" s="83"/>
    </row>
    <row r="139" spans="1:33" x14ac:dyDescent="0.25">
      <c r="A139" s="85"/>
      <c r="B139" s="48" t="s">
        <v>240</v>
      </c>
      <c r="C139" s="87">
        <v>255</v>
      </c>
      <c r="D139" s="87">
        <v>61</v>
      </c>
      <c r="E139" s="87">
        <v>247</v>
      </c>
      <c r="F139" s="87">
        <v>98</v>
      </c>
      <c r="G139" s="89"/>
      <c r="H139" s="89"/>
      <c r="I139" s="85"/>
      <c r="J139" s="48" t="s">
        <v>240</v>
      </c>
      <c r="K139" s="87">
        <v>12</v>
      </c>
      <c r="L139" s="87">
        <v>32</v>
      </c>
      <c r="M139" s="87">
        <v>95</v>
      </c>
      <c r="N139" s="87">
        <v>67</v>
      </c>
      <c r="U139" s="83"/>
      <c r="W139" s="83"/>
      <c r="AA139" s="83"/>
      <c r="AC139" s="83"/>
      <c r="AE139" s="83"/>
      <c r="AG139" s="83"/>
    </row>
    <row r="140" spans="1:33" x14ac:dyDescent="0.25">
      <c r="A140" s="85"/>
      <c r="B140" s="48" t="s">
        <v>241</v>
      </c>
      <c r="C140" s="87">
        <v>230</v>
      </c>
      <c r="D140" s="87">
        <v>74</v>
      </c>
      <c r="E140" s="87">
        <v>501</v>
      </c>
      <c r="F140" s="87">
        <v>137</v>
      </c>
      <c r="G140" s="89"/>
      <c r="H140" s="89"/>
      <c r="I140" s="85"/>
      <c r="J140" s="48" t="s">
        <v>241</v>
      </c>
      <c r="K140" s="87">
        <v>9</v>
      </c>
      <c r="L140" s="87">
        <v>26</v>
      </c>
      <c r="M140" s="87">
        <v>98</v>
      </c>
      <c r="N140" s="87">
        <v>59</v>
      </c>
    </row>
    <row r="141" spans="1:33" x14ac:dyDescent="0.25">
      <c r="A141" s="85"/>
      <c r="B141" s="48" t="s">
        <v>242</v>
      </c>
      <c r="C141" s="87">
        <v>232</v>
      </c>
      <c r="D141" s="87">
        <v>65</v>
      </c>
      <c r="E141" s="87">
        <v>581</v>
      </c>
      <c r="F141" s="87">
        <v>144</v>
      </c>
      <c r="G141" s="89"/>
      <c r="H141" s="89"/>
      <c r="I141" s="85"/>
      <c r="J141" s="48" t="s">
        <v>242</v>
      </c>
      <c r="K141" s="87">
        <v>10</v>
      </c>
      <c r="L141" s="87">
        <v>22</v>
      </c>
      <c r="M141" s="87">
        <v>95</v>
      </c>
      <c r="N141" s="87">
        <v>63</v>
      </c>
    </row>
    <row r="142" spans="1:33" x14ac:dyDescent="0.25">
      <c r="A142" s="85"/>
      <c r="B142" s="48" t="s">
        <v>243</v>
      </c>
      <c r="C142" s="87">
        <v>208</v>
      </c>
      <c r="D142" s="87">
        <v>70</v>
      </c>
      <c r="E142" s="87">
        <v>539</v>
      </c>
      <c r="F142" s="87">
        <v>151</v>
      </c>
      <c r="G142" s="89"/>
      <c r="H142" s="89"/>
      <c r="I142" s="85"/>
      <c r="J142" s="48" t="s">
        <v>243</v>
      </c>
      <c r="K142" s="87">
        <v>8</v>
      </c>
      <c r="L142" s="87">
        <v>23</v>
      </c>
      <c r="M142" s="87">
        <v>95</v>
      </c>
      <c r="N142" s="87">
        <v>55</v>
      </c>
    </row>
    <row r="143" spans="1:33" x14ac:dyDescent="0.25">
      <c r="A143" s="85"/>
      <c r="B143" s="48" t="s">
        <v>244</v>
      </c>
      <c r="C143" s="87">
        <v>203</v>
      </c>
      <c r="D143" s="87">
        <v>49</v>
      </c>
      <c r="E143" s="87">
        <v>650</v>
      </c>
      <c r="F143" s="87">
        <v>186</v>
      </c>
      <c r="G143" s="89"/>
      <c r="H143" s="89"/>
      <c r="I143" s="85"/>
      <c r="J143" s="48" t="s">
        <v>244</v>
      </c>
      <c r="K143" s="87">
        <v>7</v>
      </c>
      <c r="L143" s="87">
        <v>17</v>
      </c>
      <c r="M143" s="87">
        <v>93</v>
      </c>
      <c r="N143" s="87">
        <v>52</v>
      </c>
    </row>
    <row r="144" spans="1:33" x14ac:dyDescent="0.25">
      <c r="A144" s="85"/>
      <c r="B144" s="48" t="s">
        <v>245</v>
      </c>
      <c r="C144" s="87">
        <v>177</v>
      </c>
      <c r="D144" s="87">
        <v>50</v>
      </c>
      <c r="E144" s="87">
        <v>668</v>
      </c>
      <c r="F144" s="87">
        <v>276</v>
      </c>
      <c r="G144" s="89"/>
      <c r="H144" s="89"/>
      <c r="I144" s="85"/>
      <c r="J144" s="48" t="s">
        <v>245</v>
      </c>
      <c r="K144" s="87">
        <v>6</v>
      </c>
      <c r="L144" s="87">
        <v>20</v>
      </c>
      <c r="M144" s="87">
        <v>92</v>
      </c>
      <c r="N144" s="87">
        <v>51</v>
      </c>
    </row>
    <row r="145" spans="1:33" x14ac:dyDescent="0.25">
      <c r="A145" s="85"/>
      <c r="B145" s="48" t="s">
        <v>246</v>
      </c>
      <c r="C145" s="87">
        <v>141</v>
      </c>
      <c r="D145" s="87">
        <v>38</v>
      </c>
      <c r="E145" s="87">
        <v>666</v>
      </c>
      <c r="F145" s="87">
        <v>419</v>
      </c>
      <c r="G145" s="89"/>
      <c r="H145" s="89"/>
      <c r="I145" s="85"/>
      <c r="J145" s="48" t="s">
        <v>246</v>
      </c>
      <c r="K145" s="87">
        <v>5</v>
      </c>
      <c r="L145" s="87">
        <v>18</v>
      </c>
      <c r="M145" s="87">
        <v>91</v>
      </c>
      <c r="N145" s="87">
        <v>49</v>
      </c>
    </row>
    <row r="146" spans="1:33" x14ac:dyDescent="0.25">
      <c r="A146" s="85"/>
      <c r="B146" s="48" t="s">
        <v>251</v>
      </c>
      <c r="C146" s="87">
        <v>55</v>
      </c>
      <c r="D146" s="87">
        <v>25</v>
      </c>
      <c r="E146" s="87">
        <v>600</v>
      </c>
      <c r="F146" s="87">
        <v>301</v>
      </c>
      <c r="G146" s="89"/>
      <c r="H146" s="89"/>
      <c r="I146" s="85"/>
      <c r="J146" s="48" t="s">
        <v>251</v>
      </c>
      <c r="K146" s="87">
        <v>3</v>
      </c>
      <c r="L146" s="87">
        <v>9</v>
      </c>
      <c r="M146" s="87">
        <v>95</v>
      </c>
      <c r="N146" s="87">
        <v>34</v>
      </c>
    </row>
    <row r="147" spans="1:33" ht="15.75" thickBot="1" x14ac:dyDescent="0.3">
      <c r="A147" s="94"/>
      <c r="B147" s="94" t="s">
        <v>148</v>
      </c>
      <c r="C147" s="94">
        <v>1700</v>
      </c>
      <c r="D147" s="94">
        <v>454</v>
      </c>
      <c r="E147" s="94">
        <v>4522</v>
      </c>
      <c r="F147" s="94">
        <v>1745</v>
      </c>
      <c r="G147" s="89"/>
      <c r="H147" s="89"/>
      <c r="I147" s="94"/>
      <c r="J147" s="94" t="s">
        <v>148</v>
      </c>
      <c r="K147" s="94">
        <v>8</v>
      </c>
      <c r="L147" s="94">
        <v>21</v>
      </c>
      <c r="M147" s="94">
        <v>94</v>
      </c>
      <c r="N147" s="94">
        <v>49</v>
      </c>
    </row>
    <row r="148" spans="1:33" x14ac:dyDescent="0.25">
      <c r="A148" s="89" t="s">
        <v>12</v>
      </c>
      <c r="B148" s="89"/>
      <c r="C148" s="89"/>
      <c r="D148" s="89"/>
      <c r="E148" s="89"/>
      <c r="F148" s="73" t="s">
        <v>202</v>
      </c>
      <c r="G148" s="89"/>
      <c r="H148" s="89"/>
      <c r="I148" s="89" t="s">
        <v>12</v>
      </c>
      <c r="J148" s="89"/>
      <c r="K148" s="89"/>
      <c r="L148" s="89"/>
      <c r="M148" s="89"/>
      <c r="N148" s="73" t="s">
        <v>202</v>
      </c>
      <c r="AC148" s="83"/>
      <c r="AE148" s="83"/>
      <c r="AG148" s="83"/>
    </row>
    <row r="149" spans="1:33" x14ac:dyDescent="0.25">
      <c r="A149" s="89" t="s">
        <v>191</v>
      </c>
      <c r="B149" s="89"/>
      <c r="C149" s="89"/>
      <c r="D149" s="89"/>
      <c r="E149" s="89"/>
      <c r="F149" s="89"/>
      <c r="G149" s="89"/>
      <c r="H149" s="89"/>
      <c r="I149" s="89" t="s">
        <v>191</v>
      </c>
      <c r="J149" s="89"/>
      <c r="K149" s="89"/>
      <c r="L149" s="89"/>
      <c r="M149" s="89"/>
      <c r="N149" s="89"/>
      <c r="U149" s="83"/>
      <c r="W149" s="83"/>
      <c r="AA149" s="83"/>
      <c r="AC149" s="83"/>
      <c r="AE149" s="83"/>
      <c r="AG149" s="83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3"/>
  <sheetViews>
    <sheetView workbookViewId="0">
      <selection activeCell="G8" sqref="G8"/>
    </sheetView>
  </sheetViews>
  <sheetFormatPr defaultRowHeight="15" x14ac:dyDescent="0.25"/>
  <cols>
    <col min="1" max="5" width="16.28515625" customWidth="1"/>
    <col min="6" max="6" width="19.42578125" customWidth="1"/>
    <col min="7" max="7" width="23.7109375" customWidth="1"/>
    <col min="8" max="13" width="16.28515625" customWidth="1"/>
  </cols>
  <sheetData>
    <row r="1" spans="1:34" x14ac:dyDescent="0.25">
      <c r="A1" s="86" t="s">
        <v>279</v>
      </c>
      <c r="B1" s="86"/>
      <c r="C1" s="86"/>
      <c r="D1" s="86"/>
      <c r="E1" s="86"/>
      <c r="F1" s="86"/>
      <c r="G1" s="86"/>
      <c r="H1" s="86" t="s">
        <v>280</v>
      </c>
    </row>
    <row r="2" spans="1:34" x14ac:dyDescent="0.25">
      <c r="A2" s="90"/>
      <c r="B2" s="91" t="s">
        <v>134</v>
      </c>
      <c r="C2" s="91" t="s">
        <v>135</v>
      </c>
      <c r="D2" s="91" t="s">
        <v>136</v>
      </c>
      <c r="E2" s="91" t="s">
        <v>188</v>
      </c>
      <c r="F2" s="86"/>
      <c r="G2" s="86"/>
      <c r="H2" s="90"/>
      <c r="I2" s="91" t="s">
        <v>134</v>
      </c>
      <c r="J2" s="91" t="s">
        <v>135</v>
      </c>
      <c r="K2" s="91" t="s">
        <v>136</v>
      </c>
      <c r="L2" s="91" t="s">
        <v>188</v>
      </c>
      <c r="M2" s="82"/>
      <c r="N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</row>
    <row r="3" spans="1:34" x14ac:dyDescent="0.25">
      <c r="A3" s="85" t="s">
        <v>260</v>
      </c>
      <c r="B3" s="85">
        <v>4098</v>
      </c>
      <c r="C3" s="85">
        <v>2313</v>
      </c>
      <c r="D3" s="85">
        <v>15033</v>
      </c>
      <c r="E3" s="85">
        <v>5213</v>
      </c>
      <c r="F3" s="86"/>
      <c r="G3" s="86"/>
      <c r="H3" s="85" t="s">
        <v>260</v>
      </c>
      <c r="I3" s="85">
        <v>5</v>
      </c>
      <c r="J3" s="85">
        <v>9</v>
      </c>
      <c r="K3" s="85">
        <v>89</v>
      </c>
      <c r="L3" s="85">
        <v>50</v>
      </c>
      <c r="O3" s="83"/>
      <c r="P3" s="82"/>
      <c r="S3" s="83"/>
      <c r="T3" s="82"/>
      <c r="U3" s="83"/>
      <c r="V3" s="82"/>
      <c r="W3" s="82"/>
      <c r="X3" s="82"/>
      <c r="Y3" s="83"/>
      <c r="Z3" s="82"/>
      <c r="AA3" s="82"/>
      <c r="AB3" s="82"/>
      <c r="AC3" s="82"/>
      <c r="AD3" s="82"/>
      <c r="AE3" s="82"/>
      <c r="AF3" s="82"/>
      <c r="AG3" s="82"/>
      <c r="AH3" s="82"/>
    </row>
    <row r="4" spans="1:34" x14ac:dyDescent="0.25">
      <c r="A4" s="85" t="s">
        <v>239</v>
      </c>
      <c r="B4" s="85">
        <v>2418</v>
      </c>
      <c r="C4" s="85">
        <v>738</v>
      </c>
      <c r="D4" s="85">
        <v>2368</v>
      </c>
      <c r="E4" s="85">
        <v>989</v>
      </c>
      <c r="F4" s="86"/>
      <c r="G4" s="86"/>
      <c r="H4" s="85" t="s">
        <v>239</v>
      </c>
      <c r="I4" s="85">
        <v>7</v>
      </c>
      <c r="J4" s="85">
        <v>12</v>
      </c>
      <c r="K4" s="85">
        <v>58</v>
      </c>
      <c r="L4" s="85">
        <v>26</v>
      </c>
      <c r="O4" s="83"/>
      <c r="P4" s="82"/>
      <c r="S4" s="83"/>
      <c r="T4" s="82"/>
      <c r="U4" s="83"/>
      <c r="V4" s="82"/>
      <c r="W4" s="82"/>
      <c r="X4" s="82"/>
      <c r="Y4" s="83"/>
      <c r="Z4" s="82"/>
      <c r="AA4" s="82"/>
      <c r="AB4" s="82"/>
      <c r="AC4" s="82"/>
      <c r="AD4" s="82"/>
      <c r="AE4" s="82"/>
      <c r="AF4" s="82"/>
      <c r="AG4" s="82"/>
      <c r="AH4" s="82"/>
    </row>
    <row r="5" spans="1:34" x14ac:dyDescent="0.25">
      <c r="A5" s="92" t="s">
        <v>240</v>
      </c>
      <c r="B5" s="24">
        <v>2523</v>
      </c>
      <c r="C5" s="24">
        <v>1427</v>
      </c>
      <c r="D5" s="24">
        <v>1961</v>
      </c>
      <c r="E5" s="24">
        <v>1015</v>
      </c>
      <c r="F5" s="86"/>
      <c r="G5" s="86"/>
      <c r="H5" s="92" t="s">
        <v>240</v>
      </c>
      <c r="I5" s="92">
        <v>4</v>
      </c>
      <c r="J5" s="92">
        <v>17</v>
      </c>
      <c r="K5" s="92">
        <v>86</v>
      </c>
      <c r="L5" s="92">
        <v>36</v>
      </c>
      <c r="O5" s="82"/>
      <c r="P5" s="82"/>
      <c r="S5" s="83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</row>
    <row r="6" spans="1:34" x14ac:dyDescent="0.25">
      <c r="A6" s="85" t="s">
        <v>241</v>
      </c>
      <c r="B6" s="85">
        <v>1529</v>
      </c>
      <c r="C6" s="85">
        <v>1355</v>
      </c>
      <c r="D6" s="85">
        <v>3175</v>
      </c>
      <c r="E6" s="85">
        <v>1247</v>
      </c>
      <c r="F6" s="86"/>
      <c r="G6" s="86"/>
      <c r="H6" s="85" t="s">
        <v>241</v>
      </c>
      <c r="I6" s="85">
        <v>3</v>
      </c>
      <c r="J6" s="85">
        <v>13</v>
      </c>
      <c r="K6" s="85">
        <v>95</v>
      </c>
      <c r="L6" s="85">
        <v>42</v>
      </c>
      <c r="O6" s="82"/>
      <c r="P6" s="82"/>
      <c r="S6" s="83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</row>
    <row r="7" spans="1:34" x14ac:dyDescent="0.25">
      <c r="A7" s="85" t="s">
        <v>242</v>
      </c>
      <c r="B7" s="85">
        <v>1291</v>
      </c>
      <c r="C7" s="85">
        <v>1118</v>
      </c>
      <c r="D7" s="85">
        <v>3548</v>
      </c>
      <c r="E7" s="85">
        <v>1373</v>
      </c>
      <c r="F7" s="86"/>
      <c r="G7" s="86"/>
      <c r="H7" s="85" t="s">
        <v>242</v>
      </c>
      <c r="I7" s="85">
        <v>3</v>
      </c>
      <c r="J7" s="85">
        <v>10</v>
      </c>
      <c r="K7" s="85">
        <v>93</v>
      </c>
      <c r="L7" s="85">
        <v>44</v>
      </c>
      <c r="O7" s="82"/>
      <c r="P7" s="82"/>
      <c r="S7" s="83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</row>
    <row r="8" spans="1:34" x14ac:dyDescent="0.25">
      <c r="A8" s="85" t="s">
        <v>243</v>
      </c>
      <c r="B8" s="85">
        <v>1193</v>
      </c>
      <c r="C8" s="85">
        <v>1026</v>
      </c>
      <c r="D8" s="85">
        <v>3834</v>
      </c>
      <c r="E8" s="85">
        <v>1510</v>
      </c>
      <c r="F8" s="86"/>
      <c r="G8" s="86"/>
      <c r="H8" s="85" t="s">
        <v>243</v>
      </c>
      <c r="I8" s="85">
        <v>3</v>
      </c>
      <c r="J8" s="85">
        <v>10</v>
      </c>
      <c r="K8" s="85">
        <v>89</v>
      </c>
      <c r="L8" s="85">
        <v>41</v>
      </c>
      <c r="O8" s="82"/>
      <c r="P8" s="82"/>
      <c r="S8" s="83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</row>
    <row r="9" spans="1:34" x14ac:dyDescent="0.25">
      <c r="A9" s="85" t="s">
        <v>244</v>
      </c>
      <c r="B9" s="85">
        <v>1081</v>
      </c>
      <c r="C9" s="85">
        <v>874</v>
      </c>
      <c r="D9" s="85">
        <v>4387</v>
      </c>
      <c r="E9" s="85">
        <v>1718</v>
      </c>
      <c r="F9" s="86"/>
      <c r="G9" s="86"/>
      <c r="H9" s="85" t="s">
        <v>244</v>
      </c>
      <c r="I9" s="85">
        <v>3</v>
      </c>
      <c r="J9" s="85">
        <v>8</v>
      </c>
      <c r="K9" s="85">
        <v>86</v>
      </c>
      <c r="L9" s="85">
        <v>37</v>
      </c>
      <c r="O9" s="82"/>
      <c r="P9" s="82"/>
      <c r="S9" s="83"/>
      <c r="T9" s="82"/>
      <c r="U9" s="82"/>
      <c r="V9" s="82"/>
      <c r="W9" s="82"/>
      <c r="X9" s="82"/>
      <c r="Y9" s="83"/>
      <c r="Z9" s="82"/>
      <c r="AA9" s="82"/>
      <c r="AB9" s="82"/>
      <c r="AC9" s="82"/>
      <c r="AD9" s="82"/>
      <c r="AE9" s="82"/>
      <c r="AF9" s="82"/>
      <c r="AG9" s="82"/>
      <c r="AH9" s="82"/>
    </row>
    <row r="10" spans="1:34" x14ac:dyDescent="0.25">
      <c r="A10" s="85" t="s">
        <v>245</v>
      </c>
      <c r="B10" s="85">
        <v>930</v>
      </c>
      <c r="C10" s="85">
        <v>683</v>
      </c>
      <c r="D10" s="85">
        <v>4801</v>
      </c>
      <c r="E10" s="85">
        <v>2067</v>
      </c>
      <c r="F10" s="86"/>
      <c r="G10" s="86"/>
      <c r="H10" s="85" t="s">
        <v>245</v>
      </c>
      <c r="I10" s="85">
        <v>3</v>
      </c>
      <c r="J10" s="85">
        <v>8</v>
      </c>
      <c r="K10" s="85">
        <v>87</v>
      </c>
      <c r="L10" s="85">
        <v>34</v>
      </c>
      <c r="O10" s="82"/>
      <c r="P10" s="82"/>
      <c r="S10" s="83"/>
      <c r="T10" s="82"/>
      <c r="U10" s="83"/>
      <c r="V10" s="82"/>
      <c r="W10" s="82"/>
      <c r="X10" s="82"/>
      <c r="Y10" s="83"/>
      <c r="Z10" s="82"/>
      <c r="AA10" s="82"/>
      <c r="AB10" s="82"/>
      <c r="AC10" s="82"/>
      <c r="AD10" s="82"/>
      <c r="AE10" s="82"/>
      <c r="AF10" s="82"/>
      <c r="AG10" s="82"/>
      <c r="AH10" s="82"/>
    </row>
    <row r="11" spans="1:34" x14ac:dyDescent="0.25">
      <c r="A11" s="85" t="s">
        <v>246</v>
      </c>
      <c r="B11" s="85">
        <v>600</v>
      </c>
      <c r="C11" s="85">
        <v>488</v>
      </c>
      <c r="D11" s="85">
        <v>4331</v>
      </c>
      <c r="E11" s="85">
        <v>2401</v>
      </c>
      <c r="F11" s="86"/>
      <c r="G11" s="86"/>
      <c r="H11" s="85" t="s">
        <v>246</v>
      </c>
      <c r="I11" s="85">
        <v>2</v>
      </c>
      <c r="J11" s="85">
        <v>8</v>
      </c>
      <c r="K11" s="85">
        <v>88</v>
      </c>
      <c r="L11" s="85">
        <v>32</v>
      </c>
      <c r="O11" s="82"/>
      <c r="P11" s="82"/>
      <c r="S11" s="83"/>
      <c r="T11" s="82"/>
      <c r="U11" s="83"/>
      <c r="V11" s="82"/>
      <c r="W11" s="82"/>
      <c r="X11" s="82"/>
      <c r="Y11" s="83"/>
      <c r="Z11" s="82"/>
      <c r="AA11" s="82"/>
      <c r="AB11" s="82"/>
      <c r="AC11" s="82"/>
      <c r="AD11" s="82"/>
      <c r="AE11" s="82"/>
      <c r="AF11" s="82"/>
      <c r="AG11" s="82"/>
      <c r="AH11" s="82"/>
    </row>
    <row r="12" spans="1:34" x14ac:dyDescent="0.25">
      <c r="A12" s="85" t="s">
        <v>247</v>
      </c>
      <c r="B12" s="85">
        <v>302</v>
      </c>
      <c r="C12" s="85">
        <v>253</v>
      </c>
      <c r="D12" s="85">
        <v>3669</v>
      </c>
      <c r="E12" s="85">
        <v>2101</v>
      </c>
      <c r="F12" s="86"/>
      <c r="G12" s="86"/>
      <c r="H12" s="85" t="s">
        <v>247</v>
      </c>
      <c r="I12" s="85">
        <v>2</v>
      </c>
      <c r="J12" s="85">
        <v>6</v>
      </c>
      <c r="K12" s="85">
        <v>90</v>
      </c>
      <c r="L12" s="85">
        <v>26</v>
      </c>
      <c r="O12" s="82"/>
      <c r="P12" s="82"/>
      <c r="S12" s="83"/>
      <c r="T12" s="82"/>
      <c r="U12" s="83"/>
      <c r="V12" s="82"/>
      <c r="W12" s="83"/>
      <c r="X12" s="82"/>
      <c r="Y12" s="83"/>
      <c r="Z12" s="82"/>
      <c r="AA12" s="82"/>
      <c r="AB12" s="82"/>
      <c r="AC12" s="82"/>
      <c r="AD12" s="82"/>
      <c r="AE12" s="82"/>
      <c r="AF12" s="82"/>
      <c r="AG12" s="82"/>
      <c r="AH12" s="82"/>
    </row>
    <row r="13" spans="1:34" x14ac:dyDescent="0.25">
      <c r="A13" s="85" t="s">
        <v>248</v>
      </c>
      <c r="B13" s="85">
        <v>97</v>
      </c>
      <c r="C13" s="85">
        <v>74</v>
      </c>
      <c r="D13" s="85">
        <v>182</v>
      </c>
      <c r="E13" s="85">
        <v>145</v>
      </c>
      <c r="F13" s="86"/>
      <c r="G13" s="86"/>
      <c r="H13" s="85" t="s">
        <v>248</v>
      </c>
      <c r="I13" s="85">
        <v>1</v>
      </c>
      <c r="J13" s="85">
        <v>3</v>
      </c>
      <c r="K13" s="85">
        <v>83</v>
      </c>
      <c r="L13" s="85">
        <v>5</v>
      </c>
      <c r="O13" s="82"/>
      <c r="P13" s="82"/>
      <c r="S13" s="82"/>
      <c r="T13" s="82"/>
      <c r="U13" s="83"/>
      <c r="V13" s="82"/>
      <c r="W13" s="83"/>
      <c r="X13" s="82"/>
      <c r="Y13" s="83"/>
      <c r="Z13" s="82"/>
      <c r="AA13" s="82"/>
      <c r="AB13" s="82"/>
      <c r="AC13" s="82"/>
      <c r="AD13" s="82"/>
      <c r="AE13" s="82"/>
      <c r="AF13" s="82"/>
      <c r="AG13" s="82"/>
      <c r="AH13" s="82"/>
    </row>
    <row r="14" spans="1:34" ht="15.75" thickBot="1" x14ac:dyDescent="0.3">
      <c r="A14" s="94" t="s">
        <v>0</v>
      </c>
      <c r="B14" s="95">
        <v>16062</v>
      </c>
      <c r="C14" s="95">
        <v>10349</v>
      </c>
      <c r="D14" s="95">
        <v>47289</v>
      </c>
      <c r="E14" s="95">
        <v>19779</v>
      </c>
      <c r="F14" s="86"/>
      <c r="G14" s="86"/>
      <c r="H14" s="94" t="s">
        <v>0</v>
      </c>
      <c r="I14" s="94">
        <v>4</v>
      </c>
      <c r="J14" s="94">
        <v>10</v>
      </c>
      <c r="K14" s="94">
        <v>87</v>
      </c>
      <c r="L14" s="94">
        <v>35</v>
      </c>
      <c r="O14" s="83"/>
      <c r="P14" s="82"/>
      <c r="S14" s="83"/>
      <c r="T14" s="82"/>
      <c r="U14" s="83"/>
      <c r="V14" s="82"/>
      <c r="W14" s="83"/>
      <c r="X14" s="82"/>
      <c r="Y14" s="83"/>
      <c r="Z14" s="82"/>
      <c r="AA14" s="82"/>
      <c r="AB14" s="82"/>
      <c r="AC14" s="82"/>
      <c r="AD14" s="82"/>
      <c r="AE14" s="82"/>
      <c r="AF14" s="82"/>
      <c r="AG14" s="82"/>
      <c r="AH14" s="82"/>
    </row>
    <row r="15" spans="1:34" x14ac:dyDescent="0.25">
      <c r="A15" s="89" t="s">
        <v>12</v>
      </c>
      <c r="B15" s="89"/>
      <c r="C15" s="89"/>
      <c r="D15" s="89"/>
      <c r="E15" s="73" t="s">
        <v>202</v>
      </c>
      <c r="F15" s="86"/>
      <c r="G15" s="86"/>
      <c r="H15" s="89" t="s">
        <v>12</v>
      </c>
      <c r="I15" s="89"/>
      <c r="J15" s="89"/>
      <c r="K15" s="89"/>
      <c r="L15" s="73" t="s">
        <v>202</v>
      </c>
    </row>
    <row r="16" spans="1:34" x14ac:dyDescent="0.25">
      <c r="A16" s="85" t="s">
        <v>191</v>
      </c>
      <c r="B16" s="85"/>
      <c r="C16" s="85"/>
      <c r="D16" s="85"/>
      <c r="E16" s="85"/>
      <c r="F16" s="85"/>
      <c r="G16" s="85"/>
      <c r="H16" s="85" t="s">
        <v>191</v>
      </c>
      <c r="I16" s="86"/>
      <c r="J16" s="86"/>
      <c r="K16" s="86"/>
      <c r="L16" s="86"/>
    </row>
    <row r="17" spans="1:40" x14ac:dyDescent="0.25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1:40" s="82" customFormat="1" x14ac:dyDescent="0.25">
      <c r="A18" s="86" t="s">
        <v>282</v>
      </c>
      <c r="B18" s="86"/>
      <c r="C18" s="86"/>
      <c r="D18" s="86"/>
      <c r="E18" s="86"/>
      <c r="F18" s="86"/>
      <c r="G18" s="86"/>
      <c r="H18" s="86" t="s">
        <v>281</v>
      </c>
      <c r="I18" s="86"/>
      <c r="J18" s="86"/>
      <c r="K18" s="86"/>
      <c r="L18" s="86"/>
    </row>
    <row r="19" spans="1:40" x14ac:dyDescent="0.25">
      <c r="A19" s="90"/>
      <c r="B19" s="91" t="s">
        <v>134</v>
      </c>
      <c r="C19" s="91" t="s">
        <v>135</v>
      </c>
      <c r="D19" s="91" t="s">
        <v>136</v>
      </c>
      <c r="E19" s="91" t="s">
        <v>188</v>
      </c>
      <c r="F19" s="86"/>
      <c r="G19" s="86"/>
      <c r="H19" s="90"/>
      <c r="I19" s="91" t="s">
        <v>134</v>
      </c>
      <c r="J19" s="91" t="s">
        <v>135</v>
      </c>
      <c r="K19" s="91" t="s">
        <v>136</v>
      </c>
      <c r="L19" s="91" t="s">
        <v>188</v>
      </c>
      <c r="P19" s="82"/>
      <c r="Q19" s="82"/>
      <c r="R19" s="82"/>
      <c r="S19" s="82"/>
      <c r="T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</row>
    <row r="20" spans="1:40" x14ac:dyDescent="0.25">
      <c r="A20" s="85" t="s">
        <v>260</v>
      </c>
      <c r="B20" s="85">
        <v>5894</v>
      </c>
      <c r="C20" s="85">
        <v>2639</v>
      </c>
      <c r="D20" s="85">
        <v>15845</v>
      </c>
      <c r="E20" s="85">
        <v>6002</v>
      </c>
      <c r="F20" s="86"/>
      <c r="G20" s="86"/>
      <c r="H20" s="85" t="s">
        <v>260</v>
      </c>
      <c r="I20" s="85">
        <v>7</v>
      </c>
      <c r="J20" s="85">
        <v>10</v>
      </c>
      <c r="K20" s="85">
        <v>93</v>
      </c>
      <c r="L20" s="85">
        <v>57</v>
      </c>
      <c r="O20" s="83"/>
      <c r="P20" s="82"/>
      <c r="S20" s="83"/>
      <c r="T20" s="82"/>
      <c r="U20" s="83"/>
      <c r="V20" s="82"/>
      <c r="Y20" s="83"/>
      <c r="Z20" s="82"/>
      <c r="AA20" s="83"/>
      <c r="AB20" s="82"/>
      <c r="AC20" s="82"/>
      <c r="AD20" s="82"/>
      <c r="AE20" s="83"/>
      <c r="AF20" s="82"/>
      <c r="AG20" s="82"/>
      <c r="AH20" s="82"/>
      <c r="AI20" s="82"/>
      <c r="AJ20" s="82"/>
      <c r="AK20" s="82"/>
      <c r="AL20" s="82"/>
      <c r="AM20" s="82"/>
      <c r="AN20" s="82"/>
    </row>
    <row r="21" spans="1:40" x14ac:dyDescent="0.25">
      <c r="A21" s="85" t="s">
        <v>239</v>
      </c>
      <c r="B21" s="85">
        <v>2914</v>
      </c>
      <c r="C21" s="85">
        <v>815</v>
      </c>
      <c r="D21" s="85">
        <v>2843</v>
      </c>
      <c r="E21" s="85">
        <v>1260</v>
      </c>
      <c r="F21" s="86"/>
      <c r="G21" s="86"/>
      <c r="H21" s="85" t="s">
        <v>239</v>
      </c>
      <c r="I21" s="85">
        <v>8</v>
      </c>
      <c r="J21" s="85">
        <v>13</v>
      </c>
      <c r="K21" s="85">
        <v>69</v>
      </c>
      <c r="L21" s="85">
        <v>33</v>
      </c>
      <c r="O21" s="83"/>
      <c r="P21" s="82"/>
      <c r="S21" s="83"/>
      <c r="T21" s="82"/>
      <c r="U21" s="83"/>
      <c r="V21" s="82"/>
      <c r="Y21" s="83"/>
      <c r="Z21" s="82"/>
      <c r="AA21" s="83"/>
      <c r="AB21" s="82"/>
      <c r="AC21" s="82"/>
      <c r="AD21" s="82"/>
      <c r="AE21" s="83"/>
      <c r="AF21" s="82"/>
      <c r="AG21" s="82"/>
      <c r="AH21" s="82"/>
      <c r="AI21" s="82"/>
      <c r="AJ21" s="82"/>
      <c r="AK21" s="82"/>
      <c r="AL21" s="82"/>
      <c r="AM21" s="82"/>
      <c r="AN21" s="82"/>
    </row>
    <row r="22" spans="1:40" x14ac:dyDescent="0.25">
      <c r="A22" s="92" t="s">
        <v>240</v>
      </c>
      <c r="B22" s="24">
        <v>3134</v>
      </c>
      <c r="C22" s="24">
        <v>1578</v>
      </c>
      <c r="D22" s="24">
        <v>2041</v>
      </c>
      <c r="E22" s="24">
        <v>1151</v>
      </c>
      <c r="F22" s="86"/>
      <c r="G22" s="86"/>
      <c r="H22" s="92" t="s">
        <v>240</v>
      </c>
      <c r="I22" s="24">
        <v>5</v>
      </c>
      <c r="J22" s="24">
        <v>19</v>
      </c>
      <c r="K22" s="24">
        <v>89</v>
      </c>
      <c r="L22" s="24">
        <v>41</v>
      </c>
      <c r="O22" s="82"/>
      <c r="P22" s="82"/>
      <c r="S22" s="83"/>
      <c r="T22" s="82"/>
      <c r="U22" s="83"/>
      <c r="V22" s="82"/>
      <c r="Y22" s="83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</row>
    <row r="23" spans="1:40" x14ac:dyDescent="0.25">
      <c r="A23" s="85" t="s">
        <v>241</v>
      </c>
      <c r="B23" s="85">
        <v>2058</v>
      </c>
      <c r="C23" s="85">
        <v>1501</v>
      </c>
      <c r="D23" s="85">
        <v>3216</v>
      </c>
      <c r="E23" s="85">
        <v>1399</v>
      </c>
      <c r="F23" s="86"/>
      <c r="G23" s="86"/>
      <c r="H23" s="85" t="s">
        <v>241</v>
      </c>
      <c r="I23" s="85">
        <v>4</v>
      </c>
      <c r="J23" s="85">
        <v>15</v>
      </c>
      <c r="K23" s="85">
        <v>96</v>
      </c>
      <c r="L23" s="85">
        <v>48</v>
      </c>
      <c r="O23" s="82"/>
      <c r="P23" s="82"/>
      <c r="S23" s="83"/>
      <c r="T23" s="82"/>
      <c r="U23" s="83"/>
      <c r="V23" s="82"/>
      <c r="Y23" s="83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</row>
    <row r="24" spans="1:40" x14ac:dyDescent="0.25">
      <c r="A24" s="85" t="s">
        <v>242</v>
      </c>
      <c r="B24" s="85">
        <v>1817</v>
      </c>
      <c r="C24" s="85">
        <v>1252</v>
      </c>
      <c r="D24" s="85">
        <v>3639</v>
      </c>
      <c r="E24" s="85">
        <v>1551</v>
      </c>
      <c r="F24" s="86"/>
      <c r="G24" s="86"/>
      <c r="H24" s="85" t="s">
        <v>242</v>
      </c>
      <c r="I24" s="85">
        <v>4</v>
      </c>
      <c r="J24" s="85">
        <v>12</v>
      </c>
      <c r="K24" s="85">
        <v>95</v>
      </c>
      <c r="L24" s="85">
        <v>50</v>
      </c>
      <c r="O24" s="82"/>
      <c r="P24" s="82"/>
      <c r="S24" s="83"/>
      <c r="T24" s="82"/>
      <c r="U24" s="83"/>
      <c r="V24" s="82"/>
      <c r="Y24" s="83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</row>
    <row r="25" spans="1:40" x14ac:dyDescent="0.25">
      <c r="A25" s="85" t="s">
        <v>243</v>
      </c>
      <c r="B25" s="85">
        <v>1646</v>
      </c>
      <c r="C25" s="85">
        <v>1133</v>
      </c>
      <c r="D25" s="85">
        <v>4014</v>
      </c>
      <c r="E25" s="85">
        <v>1731</v>
      </c>
      <c r="F25" s="86"/>
      <c r="G25" s="86"/>
      <c r="H25" s="85" t="s">
        <v>243</v>
      </c>
      <c r="I25" s="85">
        <v>5</v>
      </c>
      <c r="J25" s="85">
        <v>11</v>
      </c>
      <c r="K25" s="85">
        <v>93</v>
      </c>
      <c r="L25" s="85">
        <v>47</v>
      </c>
      <c r="O25" s="82"/>
      <c r="P25" s="82"/>
      <c r="S25" s="83"/>
      <c r="T25" s="82"/>
      <c r="U25" s="83"/>
      <c r="V25" s="82"/>
      <c r="Y25" s="83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</row>
    <row r="26" spans="1:40" x14ac:dyDescent="0.25">
      <c r="A26" s="85" t="s">
        <v>244</v>
      </c>
      <c r="B26" s="85">
        <v>1478</v>
      </c>
      <c r="C26" s="85">
        <v>962</v>
      </c>
      <c r="D26" s="85">
        <v>4647</v>
      </c>
      <c r="E26" s="85">
        <v>2008</v>
      </c>
      <c r="F26" s="86"/>
      <c r="G26" s="86"/>
      <c r="H26" s="85" t="s">
        <v>244</v>
      </c>
      <c r="I26" s="85">
        <v>4</v>
      </c>
      <c r="J26" s="85">
        <v>9</v>
      </c>
      <c r="K26" s="85">
        <v>91</v>
      </c>
      <c r="L26" s="85">
        <v>44</v>
      </c>
      <c r="O26" s="82"/>
      <c r="P26" s="82"/>
      <c r="S26" s="83"/>
      <c r="T26" s="82"/>
      <c r="U26" s="83"/>
      <c r="V26" s="82"/>
      <c r="Y26" s="83"/>
      <c r="Z26" s="82"/>
      <c r="AA26" s="82"/>
      <c r="AB26" s="82"/>
      <c r="AC26" s="82"/>
      <c r="AD26" s="82"/>
      <c r="AE26" s="83"/>
      <c r="AF26" s="82"/>
      <c r="AG26" s="82"/>
      <c r="AH26" s="82"/>
      <c r="AI26" s="82"/>
      <c r="AJ26" s="82"/>
      <c r="AK26" s="82"/>
      <c r="AL26" s="82"/>
      <c r="AM26" s="82"/>
      <c r="AN26" s="82"/>
    </row>
    <row r="27" spans="1:40" x14ac:dyDescent="0.25">
      <c r="A27" s="85" t="s">
        <v>245</v>
      </c>
      <c r="B27" s="85">
        <v>1251</v>
      </c>
      <c r="C27" s="85">
        <v>749</v>
      </c>
      <c r="D27" s="85">
        <v>5003</v>
      </c>
      <c r="E27" s="85">
        <v>2437</v>
      </c>
      <c r="F27" s="86"/>
      <c r="G27" s="86"/>
      <c r="H27" s="85" t="s">
        <v>245</v>
      </c>
      <c r="I27" s="85">
        <v>4</v>
      </c>
      <c r="J27" s="85">
        <v>9</v>
      </c>
      <c r="K27" s="85">
        <v>91</v>
      </c>
      <c r="L27" s="85">
        <v>40</v>
      </c>
      <c r="O27" s="82"/>
      <c r="P27" s="82"/>
      <c r="S27" s="83"/>
      <c r="T27" s="82"/>
      <c r="U27" s="83"/>
      <c r="V27" s="82"/>
      <c r="Y27" s="83"/>
      <c r="Z27" s="82"/>
      <c r="AA27" s="83"/>
      <c r="AB27" s="82"/>
      <c r="AC27" s="82"/>
      <c r="AD27" s="82"/>
      <c r="AE27" s="83"/>
      <c r="AF27" s="82"/>
      <c r="AG27" s="82"/>
      <c r="AH27" s="82"/>
      <c r="AI27" s="82"/>
      <c r="AJ27" s="82"/>
      <c r="AK27" s="82"/>
      <c r="AL27" s="82"/>
      <c r="AM27" s="82"/>
      <c r="AN27" s="82"/>
    </row>
    <row r="28" spans="1:40" x14ac:dyDescent="0.25">
      <c r="A28" s="85" t="s">
        <v>246</v>
      </c>
      <c r="B28" s="85">
        <v>831</v>
      </c>
      <c r="C28" s="85">
        <v>539</v>
      </c>
      <c r="D28" s="85">
        <v>4461</v>
      </c>
      <c r="E28" s="85">
        <v>2792</v>
      </c>
      <c r="F28" s="86"/>
      <c r="G28" s="86"/>
      <c r="H28" s="85" t="s">
        <v>246</v>
      </c>
      <c r="I28" s="85">
        <v>3</v>
      </c>
      <c r="J28" s="85">
        <v>9</v>
      </c>
      <c r="K28" s="85">
        <v>91</v>
      </c>
      <c r="L28" s="85">
        <v>37</v>
      </c>
      <c r="O28" s="82"/>
      <c r="P28" s="82"/>
      <c r="S28" s="83"/>
      <c r="T28" s="82"/>
      <c r="U28" s="83"/>
      <c r="V28" s="82"/>
      <c r="Y28" s="83"/>
      <c r="Z28" s="82"/>
      <c r="AA28" s="83"/>
      <c r="AB28" s="82"/>
      <c r="AC28" s="82"/>
      <c r="AD28" s="82"/>
      <c r="AE28" s="83"/>
      <c r="AF28" s="82"/>
      <c r="AG28" s="82"/>
      <c r="AH28" s="82"/>
      <c r="AI28" s="82"/>
      <c r="AJ28" s="82"/>
      <c r="AK28" s="82"/>
      <c r="AL28" s="82"/>
      <c r="AM28" s="82"/>
      <c r="AN28" s="82"/>
    </row>
    <row r="29" spans="1:40" x14ac:dyDescent="0.25">
      <c r="A29" s="85" t="s">
        <v>247</v>
      </c>
      <c r="B29" s="85">
        <v>401</v>
      </c>
      <c r="C29" s="85">
        <v>272</v>
      </c>
      <c r="D29" s="85">
        <v>3752</v>
      </c>
      <c r="E29" s="85">
        <v>2462</v>
      </c>
      <c r="F29" s="86"/>
      <c r="G29" s="86"/>
      <c r="H29" s="85" t="s">
        <v>247</v>
      </c>
      <c r="I29" s="85">
        <v>2</v>
      </c>
      <c r="J29" s="85">
        <v>7</v>
      </c>
      <c r="K29" s="85">
        <v>92</v>
      </c>
      <c r="L29" s="85">
        <v>31</v>
      </c>
      <c r="O29" s="82"/>
      <c r="P29" s="82"/>
      <c r="S29" s="83"/>
      <c r="T29" s="82"/>
      <c r="U29" s="83"/>
      <c r="V29" s="82"/>
      <c r="Y29" s="83"/>
      <c r="Z29" s="82"/>
      <c r="AA29" s="83"/>
      <c r="AB29" s="82"/>
      <c r="AC29" s="83"/>
      <c r="AD29" s="82"/>
      <c r="AE29" s="83"/>
      <c r="AF29" s="82"/>
      <c r="AG29" s="82"/>
      <c r="AH29" s="82"/>
      <c r="AI29" s="82"/>
      <c r="AJ29" s="82"/>
      <c r="AK29" s="82"/>
      <c r="AL29" s="82"/>
      <c r="AM29" s="82"/>
      <c r="AN29" s="82"/>
    </row>
    <row r="30" spans="1:40" x14ac:dyDescent="0.25">
      <c r="A30" s="85" t="s">
        <v>248</v>
      </c>
      <c r="B30" s="85">
        <v>168</v>
      </c>
      <c r="C30" s="85">
        <v>82</v>
      </c>
      <c r="D30" s="85">
        <v>189</v>
      </c>
      <c r="E30" s="85">
        <v>194</v>
      </c>
      <c r="F30" s="86"/>
      <c r="G30" s="86"/>
      <c r="H30" s="85" t="s">
        <v>248</v>
      </c>
      <c r="I30" s="85">
        <v>3</v>
      </c>
      <c r="J30" s="85">
        <v>3</v>
      </c>
      <c r="K30" s="85">
        <v>86</v>
      </c>
      <c r="L30" s="85">
        <v>7</v>
      </c>
      <c r="O30" s="82"/>
      <c r="P30" s="82"/>
      <c r="S30" s="82"/>
      <c r="T30" s="82"/>
      <c r="U30" s="83"/>
      <c r="V30" s="82"/>
      <c r="Y30" s="83"/>
      <c r="Z30" s="82"/>
      <c r="AA30" s="83"/>
      <c r="AB30" s="82"/>
      <c r="AC30" s="83"/>
      <c r="AD30" s="82"/>
      <c r="AE30" s="83"/>
      <c r="AF30" s="82"/>
      <c r="AG30" s="82"/>
      <c r="AH30" s="82"/>
      <c r="AI30" s="82"/>
      <c r="AJ30" s="82"/>
      <c r="AK30" s="82"/>
      <c r="AL30" s="82"/>
      <c r="AM30" s="82"/>
      <c r="AN30" s="82"/>
    </row>
    <row r="31" spans="1:40" ht="15.75" thickBot="1" x14ac:dyDescent="0.3">
      <c r="A31" s="94" t="s">
        <v>0</v>
      </c>
      <c r="B31" s="95">
        <v>21592</v>
      </c>
      <c r="C31" s="95">
        <v>11522</v>
      </c>
      <c r="D31" s="95">
        <v>49650</v>
      </c>
      <c r="E31" s="95">
        <v>22987</v>
      </c>
      <c r="F31" s="86"/>
      <c r="G31" s="86"/>
      <c r="H31" s="94" t="s">
        <v>0</v>
      </c>
      <c r="I31" s="95">
        <v>5</v>
      </c>
      <c r="J31" s="95">
        <v>11</v>
      </c>
      <c r="K31" s="95">
        <v>91</v>
      </c>
      <c r="L31" s="95">
        <v>41</v>
      </c>
      <c r="O31" s="83"/>
      <c r="P31" s="82"/>
      <c r="S31" s="83"/>
      <c r="T31" s="82"/>
      <c r="U31" s="83"/>
      <c r="V31" s="82"/>
      <c r="Y31" s="83"/>
      <c r="Z31" s="82"/>
      <c r="AA31" s="83"/>
      <c r="AB31" s="82"/>
      <c r="AC31" s="83"/>
      <c r="AD31" s="82"/>
      <c r="AE31" s="83"/>
      <c r="AF31" s="82"/>
      <c r="AG31" s="82"/>
      <c r="AH31" s="82"/>
      <c r="AI31" s="82"/>
      <c r="AJ31" s="82"/>
      <c r="AK31" s="82"/>
      <c r="AL31" s="82"/>
      <c r="AM31" s="82"/>
      <c r="AN31" s="82"/>
    </row>
    <row r="32" spans="1:40" x14ac:dyDescent="0.25">
      <c r="A32" s="89" t="s">
        <v>12</v>
      </c>
      <c r="B32" s="89"/>
      <c r="C32" s="89"/>
      <c r="D32" s="89"/>
      <c r="E32" s="73" t="s">
        <v>202</v>
      </c>
      <c r="F32" s="86"/>
      <c r="G32" s="86"/>
      <c r="H32" s="89" t="s">
        <v>12</v>
      </c>
      <c r="I32" s="89"/>
      <c r="J32" s="89"/>
      <c r="K32" s="89"/>
      <c r="L32" s="73" t="s">
        <v>202</v>
      </c>
    </row>
    <row r="33" spans="1:12" x14ac:dyDescent="0.25">
      <c r="A33" s="89" t="s">
        <v>191</v>
      </c>
      <c r="B33" s="89"/>
      <c r="C33" s="89"/>
      <c r="D33" s="89"/>
      <c r="E33" s="89"/>
      <c r="F33" s="86"/>
      <c r="G33" s="86"/>
      <c r="H33" s="85" t="s">
        <v>191</v>
      </c>
      <c r="I33" s="86"/>
      <c r="J33" s="86"/>
      <c r="K33" s="86"/>
      <c r="L33" s="86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8"/>
  <sheetViews>
    <sheetView workbookViewId="0">
      <selection activeCell="A74" sqref="A74"/>
    </sheetView>
  </sheetViews>
  <sheetFormatPr defaultRowHeight="15" x14ac:dyDescent="0.25"/>
  <cols>
    <col min="1" max="1" width="14.140625" customWidth="1"/>
    <col min="2" max="2" width="17.28515625" customWidth="1"/>
    <col min="3" max="9" width="14.140625" customWidth="1"/>
    <col min="10" max="10" width="17.28515625" customWidth="1"/>
    <col min="11" max="14" width="14.140625" customWidth="1"/>
  </cols>
  <sheetData>
    <row r="1" spans="1:22" x14ac:dyDescent="0.25">
      <c r="A1" s="86" t="s">
        <v>283</v>
      </c>
      <c r="B1" s="67"/>
      <c r="C1" s="82"/>
      <c r="D1" s="82"/>
      <c r="E1" s="82"/>
      <c r="F1" s="82"/>
      <c r="G1" s="48"/>
      <c r="H1" s="48"/>
      <c r="I1" s="86" t="s">
        <v>284</v>
      </c>
      <c r="J1" s="67"/>
      <c r="K1" s="82"/>
      <c r="L1" s="82"/>
      <c r="M1" s="82"/>
      <c r="N1" s="82"/>
      <c r="O1" s="87"/>
    </row>
    <row r="2" spans="1:22" x14ac:dyDescent="0.25">
      <c r="A2" s="90"/>
      <c r="B2" s="102"/>
      <c r="C2" s="91" t="s">
        <v>134</v>
      </c>
      <c r="D2" s="91" t="s">
        <v>135</v>
      </c>
      <c r="E2" s="91" t="s">
        <v>136</v>
      </c>
      <c r="F2" s="91" t="s">
        <v>188</v>
      </c>
      <c r="G2" s="48"/>
      <c r="H2" s="48"/>
      <c r="I2" s="90"/>
      <c r="J2" s="102"/>
      <c r="K2" s="91" t="s">
        <v>134</v>
      </c>
      <c r="L2" s="91" t="s">
        <v>135</v>
      </c>
      <c r="M2" s="91" t="s">
        <v>136</v>
      </c>
      <c r="N2" s="91" t="s">
        <v>188</v>
      </c>
      <c r="O2" s="87"/>
    </row>
    <row r="3" spans="1:22" x14ac:dyDescent="0.25">
      <c r="A3" s="85" t="s">
        <v>6</v>
      </c>
      <c r="B3" s="48" t="s">
        <v>260</v>
      </c>
      <c r="C3" s="87">
        <v>124</v>
      </c>
      <c r="D3" s="87">
        <v>156</v>
      </c>
      <c r="E3" s="87">
        <v>386</v>
      </c>
      <c r="F3" s="87">
        <v>118</v>
      </c>
      <c r="G3" s="48"/>
      <c r="H3" s="48"/>
      <c r="I3" s="85" t="s">
        <v>6</v>
      </c>
      <c r="J3" s="48" t="s">
        <v>260</v>
      </c>
      <c r="K3" s="87">
        <v>2</v>
      </c>
      <c r="L3" s="87">
        <v>6</v>
      </c>
      <c r="M3" s="87">
        <v>87</v>
      </c>
      <c r="N3" s="87">
        <v>27</v>
      </c>
      <c r="O3" s="87"/>
    </row>
    <row r="4" spans="1:22" x14ac:dyDescent="0.25">
      <c r="A4" s="85"/>
      <c r="B4" s="48" t="s">
        <v>239</v>
      </c>
      <c r="C4" s="87">
        <v>256</v>
      </c>
      <c r="D4" s="87">
        <v>100</v>
      </c>
      <c r="E4" s="87">
        <v>72</v>
      </c>
      <c r="F4" s="87">
        <v>53</v>
      </c>
      <c r="G4" s="48"/>
      <c r="H4" s="48"/>
      <c r="I4" s="85"/>
      <c r="J4" s="48" t="s">
        <v>239</v>
      </c>
      <c r="K4" s="87">
        <v>9</v>
      </c>
      <c r="L4" s="87">
        <v>14</v>
      </c>
      <c r="M4" s="87">
        <v>59</v>
      </c>
      <c r="N4" s="87">
        <v>23</v>
      </c>
      <c r="O4" s="87"/>
    </row>
    <row r="5" spans="1:22" x14ac:dyDescent="0.25">
      <c r="A5" s="85"/>
      <c r="B5" s="48" t="s">
        <v>240</v>
      </c>
      <c r="C5" s="87">
        <v>325</v>
      </c>
      <c r="D5" s="87">
        <v>273</v>
      </c>
      <c r="E5" s="87">
        <v>110</v>
      </c>
      <c r="F5" s="87">
        <v>69</v>
      </c>
      <c r="G5" s="48"/>
      <c r="H5" s="48"/>
      <c r="I5" s="85"/>
      <c r="J5" s="48" t="s">
        <v>240</v>
      </c>
      <c r="K5" s="87">
        <v>5</v>
      </c>
      <c r="L5" s="87">
        <v>22</v>
      </c>
      <c r="M5" s="87">
        <v>86</v>
      </c>
      <c r="N5" s="87">
        <v>33</v>
      </c>
      <c r="O5" s="87"/>
    </row>
    <row r="6" spans="1:22" x14ac:dyDescent="0.25">
      <c r="A6" s="85"/>
      <c r="B6" s="48" t="s">
        <v>241</v>
      </c>
      <c r="C6" s="87">
        <v>130</v>
      </c>
      <c r="D6" s="87">
        <v>221</v>
      </c>
      <c r="E6" s="87"/>
      <c r="F6" s="87">
        <v>77</v>
      </c>
      <c r="G6" s="48"/>
      <c r="H6" s="48"/>
      <c r="I6" s="85"/>
      <c r="J6" s="48" t="s">
        <v>241</v>
      </c>
      <c r="K6" s="87">
        <v>2</v>
      </c>
      <c r="L6" s="87">
        <v>16</v>
      </c>
      <c r="M6" s="87"/>
      <c r="N6" s="87">
        <v>34</v>
      </c>
      <c r="O6" s="87"/>
    </row>
    <row r="7" spans="1:22" x14ac:dyDescent="0.25">
      <c r="A7" s="85"/>
      <c r="B7" s="48" t="s">
        <v>242</v>
      </c>
      <c r="C7" s="87">
        <v>73</v>
      </c>
      <c r="D7" s="87">
        <v>127</v>
      </c>
      <c r="E7" s="87">
        <v>159</v>
      </c>
      <c r="F7" s="87">
        <v>87</v>
      </c>
      <c r="G7" s="48"/>
      <c r="H7" s="48"/>
      <c r="I7" s="85"/>
      <c r="J7" s="48" t="s">
        <v>242</v>
      </c>
      <c r="K7" s="87">
        <v>2</v>
      </c>
      <c r="L7" s="87">
        <v>9</v>
      </c>
      <c r="M7" s="87">
        <v>92</v>
      </c>
      <c r="N7" s="87">
        <v>35</v>
      </c>
      <c r="O7" s="87"/>
    </row>
    <row r="8" spans="1:22" x14ac:dyDescent="0.25">
      <c r="A8" s="85"/>
      <c r="B8" s="48" t="s">
        <v>243</v>
      </c>
      <c r="C8" s="87">
        <v>92</v>
      </c>
      <c r="D8" s="87">
        <v>131</v>
      </c>
      <c r="E8" s="87">
        <v>243</v>
      </c>
      <c r="F8" s="87">
        <v>108</v>
      </c>
      <c r="G8" s="48"/>
      <c r="H8" s="48"/>
      <c r="I8" s="85"/>
      <c r="J8" s="48" t="s">
        <v>243</v>
      </c>
      <c r="K8" s="87">
        <v>3</v>
      </c>
      <c r="L8" s="87">
        <v>8</v>
      </c>
      <c r="M8" s="87">
        <v>91</v>
      </c>
      <c r="N8" s="87">
        <v>34</v>
      </c>
      <c r="O8" s="87"/>
    </row>
    <row r="9" spans="1:22" x14ac:dyDescent="0.25">
      <c r="A9" s="85"/>
      <c r="B9" s="48" t="s">
        <v>244</v>
      </c>
      <c r="C9" s="87">
        <v>76</v>
      </c>
      <c r="D9" s="87">
        <v>130</v>
      </c>
      <c r="E9" s="87">
        <v>293</v>
      </c>
      <c r="F9" s="87">
        <v>115</v>
      </c>
      <c r="G9" s="48"/>
      <c r="H9" s="48"/>
      <c r="I9" s="85"/>
      <c r="J9" s="48" t="s">
        <v>244</v>
      </c>
      <c r="K9" s="87">
        <v>2</v>
      </c>
      <c r="L9" s="87">
        <v>7</v>
      </c>
      <c r="M9" s="87">
        <v>89</v>
      </c>
      <c r="N9" s="87">
        <v>25</v>
      </c>
      <c r="O9" s="87"/>
    </row>
    <row r="10" spans="1:22" x14ac:dyDescent="0.25">
      <c r="A10" s="85"/>
      <c r="B10" s="48" t="s">
        <v>245</v>
      </c>
      <c r="C10" s="87">
        <v>68</v>
      </c>
      <c r="D10" s="87">
        <v>113</v>
      </c>
      <c r="E10" s="87">
        <v>409</v>
      </c>
      <c r="F10" s="87">
        <v>135</v>
      </c>
      <c r="G10" s="48"/>
      <c r="H10" s="48"/>
      <c r="I10" s="85"/>
      <c r="J10" s="48" t="s">
        <v>245</v>
      </c>
      <c r="K10" s="87">
        <v>2</v>
      </c>
      <c r="L10" s="87">
        <v>7</v>
      </c>
      <c r="M10" s="87">
        <v>92</v>
      </c>
      <c r="N10" s="87">
        <v>23</v>
      </c>
      <c r="O10" s="87"/>
    </row>
    <row r="11" spans="1:22" x14ac:dyDescent="0.25">
      <c r="A11" s="85"/>
      <c r="B11" s="48" t="s">
        <v>246</v>
      </c>
      <c r="C11" s="87">
        <v>51</v>
      </c>
      <c r="D11" s="87">
        <v>105</v>
      </c>
      <c r="E11" s="87">
        <v>370</v>
      </c>
      <c r="F11" s="87">
        <v>194</v>
      </c>
      <c r="G11" s="48"/>
      <c r="H11" s="48"/>
      <c r="I11" s="85"/>
      <c r="J11" s="48" t="s">
        <v>246</v>
      </c>
      <c r="K11" s="87">
        <v>2</v>
      </c>
      <c r="L11" s="87">
        <v>8</v>
      </c>
      <c r="M11" s="87">
        <v>90</v>
      </c>
      <c r="N11" s="87">
        <v>23</v>
      </c>
      <c r="O11" s="87"/>
    </row>
    <row r="12" spans="1:22" x14ac:dyDescent="0.25">
      <c r="A12" s="85"/>
      <c r="B12" s="48" t="s">
        <v>247</v>
      </c>
      <c r="C12" s="87"/>
      <c r="D12" s="87">
        <v>52</v>
      </c>
      <c r="E12" s="87">
        <v>347</v>
      </c>
      <c r="F12" s="87">
        <v>186</v>
      </c>
      <c r="G12" s="48"/>
      <c r="H12" s="48"/>
      <c r="I12" s="85"/>
      <c r="J12" s="48" t="s">
        <v>247</v>
      </c>
      <c r="K12" s="87"/>
      <c r="L12" s="87">
        <v>5</v>
      </c>
      <c r="M12" s="87">
        <v>90</v>
      </c>
      <c r="N12" s="87">
        <v>20</v>
      </c>
      <c r="O12" s="87"/>
    </row>
    <row r="13" spans="1:22" x14ac:dyDescent="0.25">
      <c r="A13" s="86"/>
      <c r="B13" s="48" t="s">
        <v>248</v>
      </c>
      <c r="C13" s="104"/>
      <c r="D13" s="87">
        <v>13</v>
      </c>
      <c r="E13" s="104"/>
      <c r="F13" s="87">
        <v>11</v>
      </c>
      <c r="G13" s="104"/>
      <c r="H13" s="104"/>
      <c r="I13" s="105"/>
      <c r="J13" s="48" t="s">
        <v>248</v>
      </c>
      <c r="K13" s="104"/>
      <c r="L13" s="87">
        <v>2</v>
      </c>
      <c r="M13" s="87"/>
      <c r="N13" s="87">
        <v>2</v>
      </c>
      <c r="O13" s="87"/>
    </row>
    <row r="14" spans="1:22" x14ac:dyDescent="0.25">
      <c r="A14" s="59"/>
      <c r="B14" s="76" t="s">
        <v>142</v>
      </c>
      <c r="C14" s="60">
        <v>1244</v>
      </c>
      <c r="D14" s="60">
        <v>1421</v>
      </c>
      <c r="E14" s="60">
        <v>2534</v>
      </c>
      <c r="F14" s="60">
        <v>1153</v>
      </c>
      <c r="G14" s="48"/>
      <c r="H14" s="48"/>
      <c r="I14" s="59"/>
      <c r="J14" s="76" t="s">
        <v>142</v>
      </c>
      <c r="K14" s="60">
        <v>3</v>
      </c>
      <c r="L14" s="60">
        <v>9</v>
      </c>
      <c r="M14" s="60">
        <v>89</v>
      </c>
      <c r="N14" s="60">
        <v>23</v>
      </c>
      <c r="O14" s="87"/>
      <c r="T14" s="83"/>
      <c r="V14" s="83"/>
    </row>
    <row r="15" spans="1:22" x14ac:dyDescent="0.25">
      <c r="A15" s="85" t="s">
        <v>13</v>
      </c>
      <c r="B15" s="48" t="s">
        <v>260</v>
      </c>
      <c r="C15" s="87">
        <v>656</v>
      </c>
      <c r="D15" s="87">
        <v>411</v>
      </c>
      <c r="E15" s="87">
        <v>2377</v>
      </c>
      <c r="F15" s="87">
        <v>882</v>
      </c>
      <c r="G15" s="48"/>
      <c r="H15" s="48"/>
      <c r="I15" s="85" t="s">
        <v>13</v>
      </c>
      <c r="J15" s="48" t="s">
        <v>260</v>
      </c>
      <c r="K15" s="87">
        <v>5</v>
      </c>
      <c r="L15" s="87">
        <v>10</v>
      </c>
      <c r="M15" s="87">
        <v>90</v>
      </c>
      <c r="N15" s="87">
        <v>53</v>
      </c>
      <c r="O15" s="87"/>
      <c r="T15" s="83"/>
    </row>
    <row r="16" spans="1:22" x14ac:dyDescent="0.25">
      <c r="A16" s="85"/>
      <c r="B16" s="48" t="s">
        <v>239</v>
      </c>
      <c r="C16" s="87">
        <v>507</v>
      </c>
      <c r="D16" s="87">
        <v>134</v>
      </c>
      <c r="E16" s="87">
        <v>422</v>
      </c>
      <c r="F16" s="87">
        <v>134</v>
      </c>
      <c r="G16" s="48"/>
      <c r="H16" s="48"/>
      <c r="I16" s="85"/>
      <c r="J16" s="48" t="s">
        <v>239</v>
      </c>
      <c r="K16" s="87">
        <v>8</v>
      </c>
      <c r="L16" s="87">
        <v>14</v>
      </c>
      <c r="M16" s="87">
        <v>61</v>
      </c>
      <c r="N16" s="87">
        <v>23</v>
      </c>
      <c r="O16" s="87"/>
    </row>
    <row r="17" spans="1:22" x14ac:dyDescent="0.25">
      <c r="A17" s="85"/>
      <c r="B17" s="48" t="s">
        <v>240</v>
      </c>
      <c r="C17" s="87">
        <v>554</v>
      </c>
      <c r="D17" s="87">
        <v>313</v>
      </c>
      <c r="E17" s="87">
        <v>466</v>
      </c>
      <c r="F17" s="87">
        <v>184</v>
      </c>
      <c r="G17" s="48"/>
      <c r="H17" s="48"/>
      <c r="I17" s="85"/>
      <c r="J17" s="48" t="s">
        <v>240</v>
      </c>
      <c r="K17" s="87">
        <v>4</v>
      </c>
      <c r="L17" s="87">
        <v>17</v>
      </c>
      <c r="M17" s="87">
        <v>90</v>
      </c>
      <c r="N17" s="87">
        <v>39</v>
      </c>
      <c r="O17" s="87"/>
    </row>
    <row r="18" spans="1:22" x14ac:dyDescent="0.25">
      <c r="A18" s="85"/>
      <c r="B18" s="48" t="s">
        <v>241</v>
      </c>
      <c r="C18" s="87">
        <v>300</v>
      </c>
      <c r="D18" s="87">
        <v>299</v>
      </c>
      <c r="E18" s="87">
        <v>671</v>
      </c>
      <c r="F18" s="87">
        <v>247</v>
      </c>
      <c r="G18" s="48"/>
      <c r="H18" s="48"/>
      <c r="I18" s="85"/>
      <c r="J18" s="48" t="s">
        <v>241</v>
      </c>
      <c r="K18" s="87">
        <v>2</v>
      </c>
      <c r="L18" s="87">
        <v>12</v>
      </c>
      <c r="M18" s="87">
        <v>95</v>
      </c>
      <c r="N18" s="87">
        <v>42</v>
      </c>
      <c r="O18" s="87"/>
    </row>
    <row r="19" spans="1:22" x14ac:dyDescent="0.25">
      <c r="A19" s="85"/>
      <c r="B19" s="48" t="s">
        <v>242</v>
      </c>
      <c r="C19" s="87">
        <v>260</v>
      </c>
      <c r="D19" s="87">
        <v>276</v>
      </c>
      <c r="E19" s="87">
        <v>734</v>
      </c>
      <c r="F19" s="87">
        <v>246</v>
      </c>
      <c r="G19" s="48"/>
      <c r="H19" s="48"/>
      <c r="I19" s="85"/>
      <c r="J19" s="48" t="s">
        <v>242</v>
      </c>
      <c r="K19" s="87">
        <v>3</v>
      </c>
      <c r="L19" s="87">
        <v>11</v>
      </c>
      <c r="M19" s="87">
        <v>94</v>
      </c>
      <c r="N19" s="87">
        <v>42</v>
      </c>
      <c r="O19" s="87"/>
    </row>
    <row r="20" spans="1:22" x14ac:dyDescent="0.25">
      <c r="A20" s="85"/>
      <c r="B20" s="48" t="s">
        <v>243</v>
      </c>
      <c r="C20" s="87">
        <v>221</v>
      </c>
      <c r="D20" s="87">
        <v>216</v>
      </c>
      <c r="E20" s="87">
        <v>864</v>
      </c>
      <c r="F20" s="87">
        <v>329</v>
      </c>
      <c r="G20" s="48"/>
      <c r="H20" s="48"/>
      <c r="I20" s="85"/>
      <c r="J20" s="48" t="s">
        <v>243</v>
      </c>
      <c r="K20" s="87">
        <v>3</v>
      </c>
      <c r="L20" s="87">
        <v>10</v>
      </c>
      <c r="M20" s="87">
        <v>91</v>
      </c>
      <c r="N20" s="87">
        <v>42</v>
      </c>
      <c r="O20" s="87"/>
    </row>
    <row r="21" spans="1:22" x14ac:dyDescent="0.25">
      <c r="A21" s="85"/>
      <c r="B21" s="48" t="s">
        <v>244</v>
      </c>
      <c r="C21" s="87">
        <v>210</v>
      </c>
      <c r="D21" s="87">
        <v>188</v>
      </c>
      <c r="E21" s="87">
        <v>1072</v>
      </c>
      <c r="F21" s="87">
        <v>339</v>
      </c>
      <c r="G21" s="48"/>
      <c r="H21" s="48"/>
      <c r="I21" s="85"/>
      <c r="J21" s="48" t="s">
        <v>244</v>
      </c>
      <c r="K21" s="87">
        <v>4</v>
      </c>
      <c r="L21" s="87">
        <v>10</v>
      </c>
      <c r="M21" s="87">
        <v>91</v>
      </c>
      <c r="N21" s="87">
        <v>39</v>
      </c>
      <c r="O21" s="87"/>
      <c r="T21" s="83"/>
    </row>
    <row r="22" spans="1:22" x14ac:dyDescent="0.25">
      <c r="A22" s="85"/>
      <c r="B22" s="48" t="s">
        <v>245</v>
      </c>
      <c r="C22" s="87">
        <v>180</v>
      </c>
      <c r="D22" s="87">
        <v>142</v>
      </c>
      <c r="E22" s="87">
        <v>1133</v>
      </c>
      <c r="F22" s="87">
        <v>421</v>
      </c>
      <c r="G22" s="48"/>
      <c r="H22" s="48"/>
      <c r="I22" s="85"/>
      <c r="J22" s="48" t="s">
        <v>245</v>
      </c>
      <c r="K22" s="87">
        <v>4</v>
      </c>
      <c r="L22" s="87">
        <v>11</v>
      </c>
      <c r="M22" s="87">
        <v>90</v>
      </c>
      <c r="N22" s="87">
        <v>37</v>
      </c>
      <c r="O22" s="87"/>
      <c r="T22" s="83"/>
    </row>
    <row r="23" spans="1:22" x14ac:dyDescent="0.25">
      <c r="A23" s="85"/>
      <c r="B23" s="48" t="s">
        <v>246</v>
      </c>
      <c r="C23" s="87">
        <v>111</v>
      </c>
      <c r="D23" s="87">
        <v>97</v>
      </c>
      <c r="E23" s="87">
        <v>878</v>
      </c>
      <c r="F23" s="87">
        <v>444</v>
      </c>
      <c r="G23" s="48"/>
      <c r="H23" s="48"/>
      <c r="I23" s="85"/>
      <c r="J23" s="48" t="s">
        <v>246</v>
      </c>
      <c r="K23" s="87">
        <v>3</v>
      </c>
      <c r="L23" s="87">
        <v>11</v>
      </c>
      <c r="M23" s="87">
        <v>89</v>
      </c>
      <c r="N23" s="87">
        <v>35</v>
      </c>
      <c r="O23" s="87"/>
    </row>
    <row r="24" spans="1:22" x14ac:dyDescent="0.25">
      <c r="A24" s="85"/>
      <c r="B24" s="48" t="s">
        <v>247</v>
      </c>
      <c r="C24" s="87">
        <v>48</v>
      </c>
      <c r="D24" s="87">
        <v>40</v>
      </c>
      <c r="E24" s="87"/>
      <c r="F24" s="87">
        <v>455</v>
      </c>
      <c r="G24" s="48"/>
      <c r="H24" s="48"/>
      <c r="I24" s="85"/>
      <c r="J24" s="48" t="s">
        <v>247</v>
      </c>
      <c r="K24" s="87">
        <v>2</v>
      </c>
      <c r="L24" s="87">
        <v>8</v>
      </c>
      <c r="M24" s="87"/>
      <c r="N24" s="87">
        <v>33</v>
      </c>
      <c r="O24" s="87"/>
    </row>
    <row r="25" spans="1:22" x14ac:dyDescent="0.25">
      <c r="A25" s="85"/>
      <c r="B25" s="48" t="s">
        <v>248</v>
      </c>
      <c r="C25" s="87">
        <v>22</v>
      </c>
      <c r="D25" s="87">
        <v>10</v>
      </c>
      <c r="E25" s="87"/>
      <c r="F25" s="87">
        <v>26</v>
      </c>
      <c r="G25" s="48"/>
      <c r="H25" s="48"/>
      <c r="I25" s="85"/>
      <c r="J25" s="48" t="s">
        <v>248</v>
      </c>
      <c r="K25" s="87">
        <v>3</v>
      </c>
      <c r="L25" s="87">
        <v>3</v>
      </c>
      <c r="M25" s="87"/>
      <c r="N25" s="87">
        <v>10</v>
      </c>
      <c r="O25" s="87"/>
    </row>
    <row r="26" spans="1:22" x14ac:dyDescent="0.25">
      <c r="A26" s="59"/>
      <c r="B26" s="76" t="s">
        <v>143</v>
      </c>
      <c r="C26" s="60">
        <v>3069</v>
      </c>
      <c r="D26" s="60">
        <v>2126</v>
      </c>
      <c r="E26" s="60">
        <v>9407</v>
      </c>
      <c r="F26" s="60">
        <v>3707</v>
      </c>
      <c r="G26" s="48"/>
      <c r="H26" s="48"/>
      <c r="I26" s="59"/>
      <c r="J26" s="76" t="s">
        <v>143</v>
      </c>
      <c r="K26" s="60">
        <v>4</v>
      </c>
      <c r="L26" s="60">
        <v>11</v>
      </c>
      <c r="M26" s="60">
        <v>89</v>
      </c>
      <c r="N26" s="60">
        <v>39</v>
      </c>
      <c r="O26" s="87"/>
      <c r="P26" s="83"/>
      <c r="T26" s="83"/>
      <c r="V26" s="83"/>
    </row>
    <row r="27" spans="1:22" x14ac:dyDescent="0.25">
      <c r="A27" s="85" t="s">
        <v>7</v>
      </c>
      <c r="B27" s="48" t="s">
        <v>260</v>
      </c>
      <c r="C27" s="87">
        <v>934</v>
      </c>
      <c r="D27" s="87">
        <v>572</v>
      </c>
      <c r="E27" s="87">
        <v>3347</v>
      </c>
      <c r="F27" s="87">
        <v>1451</v>
      </c>
      <c r="G27" s="48"/>
      <c r="H27" s="48"/>
      <c r="I27" s="85" t="s">
        <v>7</v>
      </c>
      <c r="J27" s="48" t="s">
        <v>260</v>
      </c>
      <c r="K27" s="87">
        <v>5</v>
      </c>
      <c r="L27" s="87">
        <v>12</v>
      </c>
      <c r="M27" s="87">
        <v>87</v>
      </c>
      <c r="N27" s="87">
        <v>52</v>
      </c>
      <c r="O27" s="87"/>
      <c r="T27" s="83"/>
      <c r="V27" s="83"/>
    </row>
    <row r="28" spans="1:22" x14ac:dyDescent="0.25">
      <c r="A28" s="85"/>
      <c r="B28" s="48" t="s">
        <v>239</v>
      </c>
      <c r="C28" s="87">
        <v>397</v>
      </c>
      <c r="D28" s="87">
        <v>154</v>
      </c>
      <c r="E28" s="87">
        <v>482</v>
      </c>
      <c r="F28" s="87">
        <v>280</v>
      </c>
      <c r="G28" s="48"/>
      <c r="H28" s="48"/>
      <c r="I28" s="85"/>
      <c r="J28" s="48" t="s">
        <v>239</v>
      </c>
      <c r="K28" s="87">
        <v>5</v>
      </c>
      <c r="L28" s="87">
        <v>11</v>
      </c>
      <c r="M28" s="87">
        <v>53</v>
      </c>
      <c r="N28" s="87">
        <v>27</v>
      </c>
      <c r="O28" s="87"/>
    </row>
    <row r="29" spans="1:22" x14ac:dyDescent="0.25">
      <c r="A29" s="85"/>
      <c r="B29" s="48" t="s">
        <v>240</v>
      </c>
      <c r="C29" s="87">
        <v>442</v>
      </c>
      <c r="D29" s="87">
        <v>270</v>
      </c>
      <c r="E29" s="87">
        <v>375</v>
      </c>
      <c r="F29" s="87">
        <v>226</v>
      </c>
      <c r="G29" s="48"/>
      <c r="H29" s="48"/>
      <c r="I29" s="85"/>
      <c r="J29" s="48" t="s">
        <v>240</v>
      </c>
      <c r="K29" s="87">
        <v>5</v>
      </c>
      <c r="L29" s="87">
        <v>19</v>
      </c>
      <c r="M29" s="87">
        <v>82</v>
      </c>
      <c r="N29" s="87">
        <v>33</v>
      </c>
      <c r="O29" s="87"/>
    </row>
    <row r="30" spans="1:22" x14ac:dyDescent="0.25">
      <c r="A30" s="85"/>
      <c r="B30" s="48" t="s">
        <v>241</v>
      </c>
      <c r="C30" s="87">
        <v>313</v>
      </c>
      <c r="D30" s="87">
        <v>246</v>
      </c>
      <c r="E30" s="87">
        <v>663</v>
      </c>
      <c r="F30" s="87">
        <v>278</v>
      </c>
      <c r="G30" s="48"/>
      <c r="H30" s="48"/>
      <c r="I30" s="85"/>
      <c r="J30" s="48" t="s">
        <v>241</v>
      </c>
      <c r="K30" s="87">
        <v>4</v>
      </c>
      <c r="L30" s="87">
        <v>15</v>
      </c>
      <c r="M30" s="87">
        <v>94</v>
      </c>
      <c r="N30" s="87">
        <v>42</v>
      </c>
      <c r="O30" s="87"/>
    </row>
    <row r="31" spans="1:22" x14ac:dyDescent="0.25">
      <c r="A31" s="85"/>
      <c r="B31" s="48" t="s">
        <v>242</v>
      </c>
      <c r="C31" s="87">
        <v>269</v>
      </c>
      <c r="D31" s="87">
        <v>209</v>
      </c>
      <c r="E31" s="87">
        <v>730</v>
      </c>
      <c r="F31" s="87">
        <v>358</v>
      </c>
      <c r="G31" s="48"/>
      <c r="H31" s="48"/>
      <c r="I31" s="85"/>
      <c r="J31" s="48" t="s">
        <v>242</v>
      </c>
      <c r="K31" s="87">
        <v>4</v>
      </c>
      <c r="L31" s="87">
        <v>12</v>
      </c>
      <c r="M31" s="87">
        <v>93</v>
      </c>
      <c r="N31" s="87">
        <v>50</v>
      </c>
      <c r="O31" s="87"/>
    </row>
    <row r="32" spans="1:22" x14ac:dyDescent="0.25">
      <c r="A32" s="85"/>
      <c r="B32" s="48" t="s">
        <v>243</v>
      </c>
      <c r="C32" s="87">
        <v>224</v>
      </c>
      <c r="D32" s="87">
        <v>167</v>
      </c>
      <c r="E32" s="87">
        <v>734</v>
      </c>
      <c r="F32" s="87">
        <v>312</v>
      </c>
      <c r="G32" s="48"/>
      <c r="H32" s="48"/>
      <c r="I32" s="85"/>
      <c r="J32" s="48" t="s">
        <v>243</v>
      </c>
      <c r="K32" s="87">
        <v>4</v>
      </c>
      <c r="L32" s="87">
        <v>12</v>
      </c>
      <c r="M32" s="87">
        <v>86</v>
      </c>
      <c r="N32" s="87">
        <v>47</v>
      </c>
      <c r="O32" s="87"/>
    </row>
    <row r="33" spans="1:22" x14ac:dyDescent="0.25">
      <c r="A33" s="85"/>
      <c r="B33" s="48" t="s">
        <v>244</v>
      </c>
      <c r="C33" s="87">
        <v>190</v>
      </c>
      <c r="D33" s="87">
        <v>148</v>
      </c>
      <c r="E33" s="87">
        <v>710</v>
      </c>
      <c r="F33" s="87">
        <v>345</v>
      </c>
      <c r="G33" s="48"/>
      <c r="H33" s="48"/>
      <c r="I33" s="85"/>
      <c r="J33" s="48" t="s">
        <v>244</v>
      </c>
      <c r="K33" s="87">
        <v>3</v>
      </c>
      <c r="L33" s="87">
        <v>11</v>
      </c>
      <c r="M33" s="87">
        <v>82</v>
      </c>
      <c r="N33" s="87">
        <v>41</v>
      </c>
      <c r="O33" s="87"/>
    </row>
    <row r="34" spans="1:22" x14ac:dyDescent="0.25">
      <c r="A34" s="85"/>
      <c r="B34" s="48" t="s">
        <v>245</v>
      </c>
      <c r="C34" s="87">
        <v>146</v>
      </c>
      <c r="D34" s="87">
        <v>94</v>
      </c>
      <c r="E34" s="87">
        <v>751</v>
      </c>
      <c r="F34" s="87">
        <v>380</v>
      </c>
      <c r="G34" s="48"/>
      <c r="H34" s="48"/>
      <c r="I34" s="85"/>
      <c r="J34" s="48" t="s">
        <v>245</v>
      </c>
      <c r="K34" s="87">
        <v>2</v>
      </c>
      <c r="L34" s="87">
        <v>8</v>
      </c>
      <c r="M34" s="87">
        <v>81</v>
      </c>
      <c r="N34" s="87">
        <v>34</v>
      </c>
      <c r="O34" s="87"/>
    </row>
    <row r="35" spans="1:22" x14ac:dyDescent="0.25">
      <c r="A35" s="85"/>
      <c r="B35" s="48" t="s">
        <v>246</v>
      </c>
      <c r="C35" s="87">
        <v>98</v>
      </c>
      <c r="D35" s="87">
        <v>60</v>
      </c>
      <c r="E35" s="87">
        <v>720</v>
      </c>
      <c r="F35" s="87">
        <v>394</v>
      </c>
      <c r="G35" s="48"/>
      <c r="H35" s="48"/>
      <c r="I35" s="85"/>
      <c r="J35" s="48" t="s">
        <v>246</v>
      </c>
      <c r="K35" s="87">
        <v>2</v>
      </c>
      <c r="L35" s="87">
        <v>8</v>
      </c>
      <c r="M35" s="87">
        <v>86</v>
      </c>
      <c r="N35" s="87">
        <v>31</v>
      </c>
      <c r="O35" s="87"/>
    </row>
    <row r="36" spans="1:22" x14ac:dyDescent="0.25">
      <c r="A36" s="85"/>
      <c r="B36" s="48" t="s">
        <v>247</v>
      </c>
      <c r="C36" s="87">
        <v>46</v>
      </c>
      <c r="D36" s="87">
        <v>24</v>
      </c>
      <c r="E36" s="87"/>
      <c r="F36" s="87">
        <v>297</v>
      </c>
      <c r="G36" s="48"/>
      <c r="H36" s="48"/>
      <c r="I36" s="85"/>
      <c r="J36" s="48" t="s">
        <v>247</v>
      </c>
      <c r="K36" s="87">
        <v>2</v>
      </c>
      <c r="L36" s="87">
        <v>6</v>
      </c>
      <c r="M36" s="87"/>
      <c r="N36" s="87">
        <v>24</v>
      </c>
      <c r="O36" s="87"/>
    </row>
    <row r="37" spans="1:22" x14ac:dyDescent="0.25">
      <c r="A37" s="85"/>
      <c r="B37" s="48" t="s">
        <v>248</v>
      </c>
      <c r="C37" s="87">
        <v>17</v>
      </c>
      <c r="D37" s="87">
        <v>10</v>
      </c>
      <c r="E37" s="87"/>
      <c r="F37" s="87">
        <v>33</v>
      </c>
      <c r="G37" s="48"/>
      <c r="H37" s="48"/>
      <c r="I37" s="85"/>
      <c r="J37" s="48" t="s">
        <v>248</v>
      </c>
      <c r="K37" s="87">
        <v>1</v>
      </c>
      <c r="L37" s="87">
        <v>3</v>
      </c>
      <c r="M37" s="87"/>
      <c r="N37" s="87">
        <v>10</v>
      </c>
      <c r="O37" s="87"/>
    </row>
    <row r="38" spans="1:22" x14ac:dyDescent="0.25">
      <c r="A38" s="59"/>
      <c r="B38" s="59" t="s">
        <v>144</v>
      </c>
      <c r="C38" s="61">
        <v>3076</v>
      </c>
      <c r="D38" s="61">
        <v>1954</v>
      </c>
      <c r="E38" s="61">
        <v>9117</v>
      </c>
      <c r="F38" s="61">
        <v>4354</v>
      </c>
      <c r="G38" s="48"/>
      <c r="H38" s="48"/>
      <c r="I38" s="59"/>
      <c r="J38" s="59" t="s">
        <v>144</v>
      </c>
      <c r="K38" s="61">
        <v>4</v>
      </c>
      <c r="L38" s="61">
        <v>12</v>
      </c>
      <c r="M38" s="61">
        <v>84</v>
      </c>
      <c r="N38" s="61">
        <v>38</v>
      </c>
      <c r="O38" s="87"/>
      <c r="P38" s="83"/>
      <c r="T38" s="83"/>
      <c r="V38" s="83"/>
    </row>
    <row r="39" spans="1:22" x14ac:dyDescent="0.25">
      <c r="A39" s="85" t="s">
        <v>8</v>
      </c>
      <c r="B39" s="48" t="s">
        <v>260</v>
      </c>
      <c r="C39" s="87">
        <v>347</v>
      </c>
      <c r="D39" s="87">
        <v>271</v>
      </c>
      <c r="E39" s="87">
        <v>855</v>
      </c>
      <c r="F39" s="87">
        <v>345</v>
      </c>
      <c r="G39" s="48"/>
      <c r="H39" s="48"/>
      <c r="I39" s="85" t="s">
        <v>8</v>
      </c>
      <c r="J39" s="48" t="s">
        <v>260</v>
      </c>
      <c r="K39" s="87">
        <v>3</v>
      </c>
      <c r="L39" s="87">
        <v>6</v>
      </c>
      <c r="M39" s="87">
        <v>89</v>
      </c>
      <c r="N39" s="87">
        <v>35</v>
      </c>
      <c r="O39" s="87"/>
    </row>
    <row r="40" spans="1:22" x14ac:dyDescent="0.25">
      <c r="A40" s="85"/>
      <c r="B40" s="48" t="s">
        <v>239</v>
      </c>
      <c r="C40" s="87">
        <v>433</v>
      </c>
      <c r="D40" s="87">
        <v>108</v>
      </c>
      <c r="E40" s="87">
        <v>168</v>
      </c>
      <c r="F40" s="87">
        <v>62</v>
      </c>
      <c r="G40" s="48"/>
      <c r="H40" s="48"/>
      <c r="I40" s="85"/>
      <c r="J40" s="48" t="s">
        <v>239</v>
      </c>
      <c r="K40" s="87">
        <v>8</v>
      </c>
      <c r="L40" s="87">
        <v>11</v>
      </c>
      <c r="M40" s="87">
        <v>57</v>
      </c>
      <c r="N40" s="87">
        <v>18</v>
      </c>
      <c r="O40" s="87"/>
    </row>
    <row r="41" spans="1:22" x14ac:dyDescent="0.25">
      <c r="A41" s="85"/>
      <c r="B41" s="48" t="s">
        <v>240</v>
      </c>
      <c r="C41" s="87">
        <v>394</v>
      </c>
      <c r="D41" s="87">
        <v>190</v>
      </c>
      <c r="E41" s="87">
        <v>156</v>
      </c>
      <c r="F41" s="87">
        <v>109</v>
      </c>
      <c r="G41" s="48"/>
      <c r="H41" s="48"/>
      <c r="I41" s="85"/>
      <c r="J41" s="48" t="s">
        <v>240</v>
      </c>
      <c r="K41" s="87">
        <v>3</v>
      </c>
      <c r="L41" s="87">
        <v>14</v>
      </c>
      <c r="M41" s="87">
        <v>87</v>
      </c>
      <c r="N41" s="87">
        <v>35</v>
      </c>
      <c r="O41" s="87"/>
    </row>
    <row r="42" spans="1:22" x14ac:dyDescent="0.25">
      <c r="A42" s="85"/>
      <c r="B42" s="48" t="s">
        <v>241</v>
      </c>
      <c r="C42" s="87">
        <v>162</v>
      </c>
      <c r="D42" s="87">
        <v>182</v>
      </c>
      <c r="E42" s="87">
        <v>261</v>
      </c>
      <c r="F42" s="87">
        <v>131</v>
      </c>
      <c r="G42" s="48"/>
      <c r="H42" s="48"/>
      <c r="I42" s="85"/>
      <c r="J42" s="48" t="s">
        <v>241</v>
      </c>
      <c r="K42" s="87">
        <v>1</v>
      </c>
      <c r="L42" s="87">
        <v>10</v>
      </c>
      <c r="M42" s="87">
        <v>94</v>
      </c>
      <c r="N42" s="87">
        <v>36</v>
      </c>
      <c r="O42" s="87"/>
    </row>
    <row r="43" spans="1:22" x14ac:dyDescent="0.25">
      <c r="A43" s="85"/>
      <c r="B43" s="48" t="s">
        <v>242</v>
      </c>
      <c r="C43" s="87">
        <v>147</v>
      </c>
      <c r="D43" s="87">
        <v>159</v>
      </c>
      <c r="E43" s="87">
        <v>321</v>
      </c>
      <c r="F43" s="87">
        <v>154</v>
      </c>
      <c r="G43" s="48"/>
      <c r="H43" s="48"/>
      <c r="I43" s="85"/>
      <c r="J43" s="48" t="s">
        <v>242</v>
      </c>
      <c r="K43" s="87">
        <v>2</v>
      </c>
      <c r="L43" s="87">
        <v>8</v>
      </c>
      <c r="M43" s="87">
        <v>93</v>
      </c>
      <c r="N43" s="87">
        <v>38</v>
      </c>
      <c r="O43" s="87"/>
    </row>
    <row r="44" spans="1:22" x14ac:dyDescent="0.25">
      <c r="A44" s="85"/>
      <c r="B44" s="48" t="s">
        <v>243</v>
      </c>
      <c r="C44" s="87">
        <v>127</v>
      </c>
      <c r="D44" s="87">
        <v>160</v>
      </c>
      <c r="E44" s="87">
        <v>357</v>
      </c>
      <c r="F44" s="87">
        <v>189</v>
      </c>
      <c r="G44" s="48"/>
      <c r="H44" s="48"/>
      <c r="I44" s="85"/>
      <c r="J44" s="48" t="s">
        <v>243</v>
      </c>
      <c r="K44" s="87">
        <v>2</v>
      </c>
      <c r="L44" s="87">
        <v>7</v>
      </c>
      <c r="M44" s="87">
        <v>91</v>
      </c>
      <c r="N44" s="87">
        <v>33</v>
      </c>
      <c r="O44" s="87"/>
    </row>
    <row r="45" spans="1:22" x14ac:dyDescent="0.25">
      <c r="A45" s="85"/>
      <c r="B45" s="48" t="s">
        <v>244</v>
      </c>
      <c r="C45" s="87">
        <v>126</v>
      </c>
      <c r="D45" s="87">
        <v>144</v>
      </c>
      <c r="E45" s="87">
        <v>466</v>
      </c>
      <c r="F45" s="87">
        <v>208</v>
      </c>
      <c r="G45" s="48"/>
      <c r="H45" s="48"/>
      <c r="I45" s="85"/>
      <c r="J45" s="48" t="s">
        <v>244</v>
      </c>
      <c r="K45" s="87">
        <v>2</v>
      </c>
      <c r="L45" s="87">
        <v>6</v>
      </c>
      <c r="M45" s="87">
        <v>88</v>
      </c>
      <c r="N45" s="87">
        <v>31</v>
      </c>
      <c r="O45" s="87"/>
    </row>
    <row r="46" spans="1:22" x14ac:dyDescent="0.25">
      <c r="A46" s="85"/>
      <c r="B46" s="48" t="s">
        <v>245</v>
      </c>
      <c r="C46" s="87">
        <v>118</v>
      </c>
      <c r="D46" s="87">
        <v>125</v>
      </c>
      <c r="E46" s="87">
        <v>545</v>
      </c>
      <c r="F46" s="87">
        <v>233</v>
      </c>
      <c r="G46" s="48"/>
      <c r="H46" s="48"/>
      <c r="I46" s="85"/>
      <c r="J46" s="48" t="s">
        <v>245</v>
      </c>
      <c r="K46" s="87">
        <v>3</v>
      </c>
      <c r="L46" s="87">
        <v>7</v>
      </c>
      <c r="M46" s="87">
        <v>88</v>
      </c>
      <c r="N46" s="87">
        <v>27</v>
      </c>
      <c r="O46" s="87"/>
    </row>
    <row r="47" spans="1:22" x14ac:dyDescent="0.25">
      <c r="A47" s="85"/>
      <c r="B47" s="48" t="s">
        <v>246</v>
      </c>
      <c r="C47" s="87">
        <v>68</v>
      </c>
      <c r="D47" s="87">
        <v>81</v>
      </c>
      <c r="E47" s="87">
        <v>502</v>
      </c>
      <c r="F47" s="87">
        <v>296</v>
      </c>
      <c r="G47" s="48"/>
      <c r="H47" s="48"/>
      <c r="I47" s="85"/>
      <c r="J47" s="48" t="s">
        <v>246</v>
      </c>
      <c r="K47" s="87">
        <v>2</v>
      </c>
      <c r="L47" s="87">
        <v>6</v>
      </c>
      <c r="M47" s="87">
        <v>89</v>
      </c>
      <c r="N47" s="87">
        <v>26</v>
      </c>
      <c r="O47" s="87"/>
    </row>
    <row r="48" spans="1:22" x14ac:dyDescent="0.25">
      <c r="A48" s="85"/>
      <c r="B48" s="48" t="s">
        <v>247</v>
      </c>
      <c r="C48" s="87">
        <v>39</v>
      </c>
      <c r="D48" s="87">
        <v>52</v>
      </c>
      <c r="E48" s="87"/>
      <c r="F48" s="87">
        <v>289</v>
      </c>
      <c r="G48" s="48"/>
      <c r="H48" s="48"/>
      <c r="I48" s="85"/>
      <c r="J48" s="48" t="s">
        <v>247</v>
      </c>
      <c r="K48" s="87">
        <v>1</v>
      </c>
      <c r="L48" s="87">
        <v>5</v>
      </c>
      <c r="M48" s="87"/>
      <c r="N48" s="87">
        <v>21</v>
      </c>
      <c r="O48" s="87"/>
      <c r="V48" s="83"/>
    </row>
    <row r="49" spans="1:22" x14ac:dyDescent="0.25">
      <c r="A49" s="85"/>
      <c r="B49" s="48" t="s">
        <v>248</v>
      </c>
      <c r="C49" s="87">
        <v>10</v>
      </c>
      <c r="D49" s="87">
        <v>13</v>
      </c>
      <c r="E49" s="87"/>
      <c r="F49" s="87">
        <v>16</v>
      </c>
      <c r="G49" s="48"/>
      <c r="H49" s="48"/>
      <c r="I49" s="85"/>
      <c r="J49" s="48" t="s">
        <v>248</v>
      </c>
      <c r="K49" s="87">
        <v>1</v>
      </c>
      <c r="L49" s="87">
        <v>2</v>
      </c>
      <c r="M49" s="87"/>
      <c r="N49" s="87">
        <v>2</v>
      </c>
      <c r="O49" s="87"/>
    </row>
    <row r="50" spans="1:22" x14ac:dyDescent="0.25">
      <c r="A50" s="59"/>
      <c r="B50" s="59" t="s">
        <v>145</v>
      </c>
      <c r="C50" s="61">
        <v>1971</v>
      </c>
      <c r="D50" s="61">
        <v>1485</v>
      </c>
      <c r="E50" s="61">
        <v>4107</v>
      </c>
      <c r="F50" s="61">
        <v>2032</v>
      </c>
      <c r="G50" s="48"/>
      <c r="H50" s="48"/>
      <c r="I50" s="59"/>
      <c r="J50" s="59" t="s">
        <v>145</v>
      </c>
      <c r="K50" s="61">
        <v>3</v>
      </c>
      <c r="L50" s="61">
        <v>7</v>
      </c>
      <c r="M50" s="61">
        <v>87</v>
      </c>
      <c r="N50" s="61">
        <v>26</v>
      </c>
      <c r="O50" s="87"/>
      <c r="T50" s="83"/>
      <c r="V50" s="83"/>
    </row>
    <row r="51" spans="1:22" x14ac:dyDescent="0.25">
      <c r="A51" s="85" t="s">
        <v>9</v>
      </c>
      <c r="B51" s="48" t="s">
        <v>260</v>
      </c>
      <c r="C51" s="87">
        <v>585</v>
      </c>
      <c r="D51" s="87">
        <v>342</v>
      </c>
      <c r="E51" s="87">
        <v>2057</v>
      </c>
      <c r="F51" s="87">
        <v>837</v>
      </c>
      <c r="G51" s="48"/>
      <c r="H51" s="48"/>
      <c r="I51" s="85" t="s">
        <v>9</v>
      </c>
      <c r="J51" s="48" t="s">
        <v>260</v>
      </c>
      <c r="K51" s="87">
        <v>4</v>
      </c>
      <c r="L51" s="87">
        <v>7</v>
      </c>
      <c r="M51" s="87">
        <v>89</v>
      </c>
      <c r="N51" s="87">
        <v>52</v>
      </c>
      <c r="O51" s="87"/>
      <c r="T51" s="83"/>
    </row>
    <row r="52" spans="1:22" x14ac:dyDescent="0.25">
      <c r="A52" s="85"/>
      <c r="B52" s="48" t="s">
        <v>239</v>
      </c>
      <c r="C52" s="87">
        <v>375</v>
      </c>
      <c r="D52" s="87">
        <v>113</v>
      </c>
      <c r="E52" s="87">
        <v>370</v>
      </c>
      <c r="F52" s="87">
        <v>196</v>
      </c>
      <c r="G52" s="48"/>
      <c r="H52" s="48"/>
      <c r="I52" s="85"/>
      <c r="J52" s="48" t="s">
        <v>239</v>
      </c>
      <c r="K52" s="87">
        <v>7</v>
      </c>
      <c r="L52" s="87">
        <v>12</v>
      </c>
      <c r="M52" s="87">
        <v>59</v>
      </c>
      <c r="N52" s="87">
        <v>33</v>
      </c>
      <c r="O52" s="87"/>
    </row>
    <row r="53" spans="1:22" x14ac:dyDescent="0.25">
      <c r="A53" s="85"/>
      <c r="B53" s="48" t="s">
        <v>240</v>
      </c>
      <c r="C53" s="87">
        <v>350</v>
      </c>
      <c r="D53" s="87">
        <v>173</v>
      </c>
      <c r="E53" s="87">
        <v>249</v>
      </c>
      <c r="F53" s="87">
        <v>167</v>
      </c>
      <c r="G53" s="48"/>
      <c r="H53" s="48"/>
      <c r="I53" s="85"/>
      <c r="J53" s="48" t="s">
        <v>240</v>
      </c>
      <c r="K53" s="87">
        <v>4</v>
      </c>
      <c r="L53" s="87">
        <v>17</v>
      </c>
      <c r="M53" s="87">
        <v>87</v>
      </c>
      <c r="N53" s="87">
        <v>42</v>
      </c>
      <c r="O53" s="87"/>
    </row>
    <row r="54" spans="1:22" x14ac:dyDescent="0.25">
      <c r="A54" s="85"/>
      <c r="B54" s="48" t="s">
        <v>241</v>
      </c>
      <c r="C54" s="87">
        <v>211</v>
      </c>
      <c r="D54" s="87">
        <v>185</v>
      </c>
      <c r="E54" s="87">
        <v>416</v>
      </c>
      <c r="F54" s="87">
        <v>201</v>
      </c>
      <c r="G54" s="48"/>
      <c r="H54" s="48"/>
      <c r="I54" s="85"/>
      <c r="J54" s="48" t="s">
        <v>241</v>
      </c>
      <c r="K54" s="87">
        <v>2</v>
      </c>
      <c r="L54" s="87">
        <v>12</v>
      </c>
      <c r="M54" s="87">
        <v>97</v>
      </c>
      <c r="N54" s="87">
        <v>49</v>
      </c>
      <c r="O54" s="87"/>
    </row>
    <row r="55" spans="1:22" x14ac:dyDescent="0.25">
      <c r="A55" s="85"/>
      <c r="B55" s="48" t="s">
        <v>242</v>
      </c>
      <c r="C55" s="87">
        <v>166</v>
      </c>
      <c r="D55" s="87">
        <v>158</v>
      </c>
      <c r="E55" s="87">
        <v>489</v>
      </c>
      <c r="F55" s="87">
        <v>212</v>
      </c>
      <c r="G55" s="48"/>
      <c r="H55" s="48"/>
      <c r="I55" s="85"/>
      <c r="J55" s="48" t="s">
        <v>242</v>
      </c>
      <c r="K55" s="87">
        <v>2</v>
      </c>
      <c r="L55" s="87">
        <v>9</v>
      </c>
      <c r="M55" s="87">
        <v>93</v>
      </c>
      <c r="N55" s="87">
        <v>43</v>
      </c>
      <c r="O55" s="87"/>
    </row>
    <row r="56" spans="1:22" x14ac:dyDescent="0.25">
      <c r="A56" s="85"/>
      <c r="B56" s="48" t="s">
        <v>243</v>
      </c>
      <c r="C56" s="87">
        <v>165</v>
      </c>
      <c r="D56" s="87">
        <v>168</v>
      </c>
      <c r="E56" s="87">
        <v>492</v>
      </c>
      <c r="F56" s="87">
        <v>226</v>
      </c>
      <c r="G56" s="48"/>
      <c r="H56" s="48"/>
      <c r="I56" s="85"/>
      <c r="J56" s="48" t="s">
        <v>243</v>
      </c>
      <c r="K56" s="87">
        <v>3</v>
      </c>
      <c r="L56" s="87">
        <v>8</v>
      </c>
      <c r="M56" s="87">
        <v>87</v>
      </c>
      <c r="N56" s="87">
        <v>40</v>
      </c>
      <c r="O56" s="87"/>
    </row>
    <row r="57" spans="1:22" x14ac:dyDescent="0.25">
      <c r="A57" s="85"/>
      <c r="B57" s="48" t="s">
        <v>244</v>
      </c>
      <c r="C57" s="87">
        <v>154</v>
      </c>
      <c r="D57" s="87">
        <v>109</v>
      </c>
      <c r="E57" s="87">
        <v>620</v>
      </c>
      <c r="F57" s="87">
        <v>303</v>
      </c>
      <c r="G57" s="48"/>
      <c r="H57" s="48"/>
      <c r="I57" s="85"/>
      <c r="J57" s="48" t="s">
        <v>244</v>
      </c>
      <c r="K57" s="87">
        <v>3</v>
      </c>
      <c r="L57" s="87">
        <v>6</v>
      </c>
      <c r="M57" s="87">
        <v>86</v>
      </c>
      <c r="N57" s="87">
        <v>41</v>
      </c>
      <c r="O57" s="87"/>
    </row>
    <row r="58" spans="1:22" x14ac:dyDescent="0.25">
      <c r="A58" s="85"/>
      <c r="B58" s="48" t="s">
        <v>245</v>
      </c>
      <c r="C58" s="87">
        <v>129</v>
      </c>
      <c r="D58" s="87">
        <v>91</v>
      </c>
      <c r="E58" s="87">
        <v>688</v>
      </c>
      <c r="F58" s="87">
        <v>332</v>
      </c>
      <c r="G58" s="48"/>
      <c r="H58" s="48"/>
      <c r="I58" s="85"/>
      <c r="J58" s="48" t="s">
        <v>245</v>
      </c>
      <c r="K58" s="87">
        <v>2</v>
      </c>
      <c r="L58" s="87">
        <v>6</v>
      </c>
      <c r="M58" s="87">
        <v>87</v>
      </c>
      <c r="N58" s="87">
        <v>36</v>
      </c>
      <c r="O58" s="87"/>
    </row>
    <row r="59" spans="1:22" x14ac:dyDescent="0.25">
      <c r="A59" s="85"/>
      <c r="B59" s="48" t="s">
        <v>246</v>
      </c>
      <c r="C59" s="87">
        <v>82</v>
      </c>
      <c r="D59" s="87">
        <v>65</v>
      </c>
      <c r="E59" s="87">
        <v>660</v>
      </c>
      <c r="F59" s="87">
        <v>394</v>
      </c>
      <c r="G59" s="48"/>
      <c r="H59" s="48"/>
      <c r="I59" s="85"/>
      <c r="J59" s="48" t="s">
        <v>246</v>
      </c>
      <c r="K59" s="87">
        <v>2</v>
      </c>
      <c r="L59" s="87">
        <v>7</v>
      </c>
      <c r="M59" s="87">
        <v>88</v>
      </c>
      <c r="N59" s="87">
        <v>35</v>
      </c>
      <c r="O59" s="87"/>
    </row>
    <row r="60" spans="1:22" x14ac:dyDescent="0.25">
      <c r="A60" s="85"/>
      <c r="B60" s="48" t="s">
        <v>247</v>
      </c>
      <c r="C60" s="87">
        <v>47</v>
      </c>
      <c r="D60" s="87"/>
      <c r="E60" s="87"/>
      <c r="F60" s="87">
        <v>339</v>
      </c>
      <c r="G60" s="48"/>
      <c r="H60" s="48"/>
      <c r="I60" s="85"/>
      <c r="J60" s="48" t="s">
        <v>247</v>
      </c>
      <c r="K60" s="87">
        <v>2</v>
      </c>
      <c r="L60" s="87"/>
      <c r="M60" s="87"/>
      <c r="N60" s="87">
        <v>28</v>
      </c>
      <c r="O60" s="87"/>
    </row>
    <row r="61" spans="1:22" x14ac:dyDescent="0.25">
      <c r="A61" s="85"/>
      <c r="B61" s="48" t="s">
        <v>248</v>
      </c>
      <c r="C61" s="87">
        <v>17</v>
      </c>
      <c r="D61" s="87"/>
      <c r="E61" s="87"/>
      <c r="F61" s="87">
        <v>22</v>
      </c>
      <c r="G61" s="48"/>
      <c r="H61" s="48"/>
      <c r="I61" s="85"/>
      <c r="J61" s="48" t="s">
        <v>248</v>
      </c>
      <c r="K61" s="87">
        <v>2</v>
      </c>
      <c r="L61" s="87"/>
      <c r="M61" s="87"/>
      <c r="N61" s="87">
        <v>8</v>
      </c>
      <c r="O61" s="87"/>
    </row>
    <row r="62" spans="1:22" x14ac:dyDescent="0.25">
      <c r="A62" s="59"/>
      <c r="B62" s="59" t="s">
        <v>146</v>
      </c>
      <c r="C62" s="61">
        <v>2281</v>
      </c>
      <c r="D62" s="61">
        <v>1446</v>
      </c>
      <c r="E62" s="61">
        <v>6646</v>
      </c>
      <c r="F62" s="61">
        <v>3229</v>
      </c>
      <c r="G62" s="48"/>
      <c r="H62" s="48"/>
      <c r="I62" s="59"/>
      <c r="J62" s="59" t="s">
        <v>146</v>
      </c>
      <c r="K62" s="61">
        <v>3</v>
      </c>
      <c r="L62" s="61">
        <v>8</v>
      </c>
      <c r="M62" s="61">
        <v>87</v>
      </c>
      <c r="N62" s="61">
        <v>39</v>
      </c>
      <c r="O62" s="87"/>
      <c r="P62" s="83"/>
      <c r="T62" s="83"/>
      <c r="V62" s="83"/>
    </row>
    <row r="63" spans="1:22" x14ac:dyDescent="0.25">
      <c r="A63" s="85" t="s">
        <v>10</v>
      </c>
      <c r="B63" s="48" t="s">
        <v>260</v>
      </c>
      <c r="C63" s="87">
        <v>740</v>
      </c>
      <c r="D63" s="87">
        <v>376</v>
      </c>
      <c r="E63" s="87">
        <v>2702</v>
      </c>
      <c r="F63" s="87">
        <v>840</v>
      </c>
      <c r="G63" s="48"/>
      <c r="H63" s="48"/>
      <c r="I63" s="85" t="s">
        <v>10</v>
      </c>
      <c r="J63" s="48" t="s">
        <v>260</v>
      </c>
      <c r="K63" s="87">
        <v>7</v>
      </c>
      <c r="L63" s="87">
        <v>12</v>
      </c>
      <c r="M63" s="87">
        <v>89</v>
      </c>
      <c r="N63" s="87">
        <v>54</v>
      </c>
      <c r="O63" s="87"/>
      <c r="T63" s="83"/>
    </row>
    <row r="64" spans="1:22" x14ac:dyDescent="0.25">
      <c r="A64" s="85"/>
      <c r="B64" s="48" t="s">
        <v>239</v>
      </c>
      <c r="C64" s="87">
        <v>181</v>
      </c>
      <c r="D64" s="87">
        <v>79</v>
      </c>
      <c r="E64" s="87">
        <v>391</v>
      </c>
      <c r="F64" s="87">
        <v>140</v>
      </c>
      <c r="G64" s="48"/>
      <c r="H64" s="48"/>
      <c r="I64" s="85"/>
      <c r="J64" s="48" t="s">
        <v>239</v>
      </c>
      <c r="K64" s="87">
        <v>4</v>
      </c>
      <c r="L64" s="87">
        <v>11</v>
      </c>
      <c r="M64" s="87">
        <v>57</v>
      </c>
      <c r="N64" s="87">
        <v>25</v>
      </c>
      <c r="O64" s="87"/>
    </row>
    <row r="65" spans="1:22" x14ac:dyDescent="0.25">
      <c r="A65" s="85"/>
      <c r="B65" s="48" t="s">
        <v>240</v>
      </c>
      <c r="C65" s="87">
        <v>219</v>
      </c>
      <c r="D65" s="87">
        <v>135</v>
      </c>
      <c r="E65" s="87">
        <v>273</v>
      </c>
      <c r="F65" s="87">
        <v>133</v>
      </c>
      <c r="G65" s="48"/>
      <c r="H65" s="48"/>
      <c r="I65" s="85"/>
      <c r="J65" s="48" t="s">
        <v>240</v>
      </c>
      <c r="K65" s="87">
        <v>5</v>
      </c>
      <c r="L65" s="87">
        <v>18</v>
      </c>
      <c r="M65" s="87">
        <v>85</v>
      </c>
      <c r="N65" s="87">
        <v>36</v>
      </c>
      <c r="O65" s="87"/>
    </row>
    <row r="66" spans="1:22" x14ac:dyDescent="0.25">
      <c r="A66" s="85"/>
      <c r="B66" s="48" t="s">
        <v>241</v>
      </c>
      <c r="C66" s="87">
        <v>186</v>
      </c>
      <c r="D66" s="87">
        <v>129</v>
      </c>
      <c r="E66" s="87">
        <v>465</v>
      </c>
      <c r="F66" s="87">
        <v>161</v>
      </c>
      <c r="G66" s="48"/>
      <c r="H66" s="48"/>
      <c r="I66" s="85"/>
      <c r="J66" s="48" t="s">
        <v>241</v>
      </c>
      <c r="K66" s="87">
        <v>4</v>
      </c>
      <c r="L66" s="87">
        <v>14</v>
      </c>
      <c r="M66" s="87">
        <v>96</v>
      </c>
      <c r="N66" s="87">
        <v>47</v>
      </c>
      <c r="O66" s="87"/>
    </row>
    <row r="67" spans="1:22" x14ac:dyDescent="0.25">
      <c r="A67" s="85"/>
      <c r="B67" s="48" t="s">
        <v>242</v>
      </c>
      <c r="C67" s="87">
        <v>171</v>
      </c>
      <c r="D67" s="87">
        <v>112</v>
      </c>
      <c r="E67" s="87">
        <v>489</v>
      </c>
      <c r="F67" s="87">
        <v>161</v>
      </c>
      <c r="G67" s="48"/>
      <c r="H67" s="48"/>
      <c r="I67" s="85"/>
      <c r="J67" s="48" t="s">
        <v>242</v>
      </c>
      <c r="K67" s="87">
        <v>4</v>
      </c>
      <c r="L67" s="87">
        <v>12</v>
      </c>
      <c r="M67" s="87">
        <v>91</v>
      </c>
      <c r="N67" s="87">
        <v>47</v>
      </c>
      <c r="O67" s="87"/>
    </row>
    <row r="68" spans="1:22" x14ac:dyDescent="0.25">
      <c r="A68" s="85"/>
      <c r="B68" s="48" t="s">
        <v>243</v>
      </c>
      <c r="C68" s="87">
        <v>177</v>
      </c>
      <c r="D68" s="87">
        <v>105</v>
      </c>
      <c r="E68" s="87">
        <v>557</v>
      </c>
      <c r="F68" s="87">
        <v>192</v>
      </c>
      <c r="G68" s="48"/>
      <c r="H68" s="48"/>
      <c r="I68" s="85"/>
      <c r="J68" s="48" t="s">
        <v>243</v>
      </c>
      <c r="K68" s="87">
        <v>5</v>
      </c>
      <c r="L68" s="87">
        <v>10</v>
      </c>
      <c r="M68" s="87">
        <v>87</v>
      </c>
      <c r="N68" s="87">
        <v>46</v>
      </c>
      <c r="O68" s="87"/>
    </row>
    <row r="69" spans="1:22" x14ac:dyDescent="0.25">
      <c r="A69" s="85"/>
      <c r="B69" s="48" t="s">
        <v>244</v>
      </c>
      <c r="C69" s="87">
        <v>153</v>
      </c>
      <c r="D69" s="87">
        <v>97</v>
      </c>
      <c r="E69" s="87">
        <v>569</v>
      </c>
      <c r="F69" s="87">
        <v>234</v>
      </c>
      <c r="G69" s="48"/>
      <c r="H69" s="48"/>
      <c r="I69" s="85"/>
      <c r="J69" s="48" t="s">
        <v>244</v>
      </c>
      <c r="K69" s="87">
        <v>4</v>
      </c>
      <c r="L69" s="87">
        <v>10</v>
      </c>
      <c r="M69" s="87">
        <v>83</v>
      </c>
      <c r="N69" s="87">
        <v>39</v>
      </c>
      <c r="O69" s="87"/>
    </row>
    <row r="70" spans="1:22" x14ac:dyDescent="0.25">
      <c r="A70" s="85"/>
      <c r="B70" s="48" t="s">
        <v>245</v>
      </c>
      <c r="C70" s="87">
        <v>129</v>
      </c>
      <c r="D70" s="87">
        <v>63</v>
      </c>
      <c r="E70" s="87">
        <v>593</v>
      </c>
      <c r="F70" s="87">
        <v>305</v>
      </c>
      <c r="G70" s="48"/>
      <c r="H70" s="48"/>
      <c r="I70" s="85"/>
      <c r="J70" s="48" t="s">
        <v>245</v>
      </c>
      <c r="K70" s="87">
        <v>3</v>
      </c>
      <c r="L70" s="87">
        <v>8</v>
      </c>
      <c r="M70" s="87">
        <v>86</v>
      </c>
      <c r="N70" s="87">
        <v>40</v>
      </c>
      <c r="O70" s="87"/>
    </row>
    <row r="71" spans="1:22" x14ac:dyDescent="0.25">
      <c r="A71" s="85"/>
      <c r="B71" s="48" t="s">
        <v>246</v>
      </c>
      <c r="C71" s="87">
        <v>72</v>
      </c>
      <c r="D71" s="87">
        <v>41</v>
      </c>
      <c r="E71" s="87">
        <v>504</v>
      </c>
      <c r="F71" s="87">
        <v>298</v>
      </c>
      <c r="G71" s="48"/>
      <c r="H71" s="48"/>
      <c r="I71" s="85"/>
      <c r="J71" s="48" t="s">
        <v>246</v>
      </c>
      <c r="K71" s="87">
        <v>2</v>
      </c>
      <c r="L71" s="87">
        <v>7</v>
      </c>
      <c r="M71" s="87">
        <v>86</v>
      </c>
      <c r="N71" s="87">
        <v>32</v>
      </c>
      <c r="O71" s="87"/>
    </row>
    <row r="72" spans="1:22" x14ac:dyDescent="0.25">
      <c r="A72" s="85"/>
      <c r="B72" s="48" t="s">
        <v>247</v>
      </c>
      <c r="C72" s="87">
        <v>36</v>
      </c>
      <c r="D72" s="87">
        <v>31</v>
      </c>
      <c r="E72" s="87"/>
      <c r="F72" s="87">
        <v>263</v>
      </c>
      <c r="G72" s="48"/>
      <c r="H72" s="48"/>
      <c r="I72" s="85"/>
      <c r="J72" s="48" t="s">
        <v>247</v>
      </c>
      <c r="K72" s="87">
        <v>2</v>
      </c>
      <c r="L72" s="87">
        <v>9</v>
      </c>
      <c r="M72" s="87"/>
      <c r="N72" s="87">
        <v>27</v>
      </c>
      <c r="O72" s="87"/>
    </row>
    <row r="73" spans="1:22" x14ac:dyDescent="0.25">
      <c r="A73" s="85"/>
      <c r="B73" s="48" t="s">
        <v>248</v>
      </c>
      <c r="C73" s="87">
        <v>11</v>
      </c>
      <c r="D73" s="87">
        <v>10</v>
      </c>
      <c r="E73" s="87"/>
      <c r="F73" s="87">
        <v>15</v>
      </c>
      <c r="G73" s="48"/>
      <c r="H73" s="48"/>
      <c r="I73" s="85"/>
      <c r="J73" s="48" t="s">
        <v>248</v>
      </c>
      <c r="K73" s="87">
        <v>1</v>
      </c>
      <c r="L73" s="87">
        <v>5</v>
      </c>
      <c r="M73" s="87"/>
      <c r="N73" s="87">
        <v>7</v>
      </c>
      <c r="O73" s="87"/>
    </row>
    <row r="74" spans="1:22" x14ac:dyDescent="0.25">
      <c r="A74" s="59"/>
      <c r="B74" s="59" t="s">
        <v>147</v>
      </c>
      <c r="C74" s="61">
        <v>2075</v>
      </c>
      <c r="D74" s="61">
        <v>1178</v>
      </c>
      <c r="E74" s="61">
        <v>6932</v>
      </c>
      <c r="F74" s="61">
        <v>2742</v>
      </c>
      <c r="G74" s="48"/>
      <c r="H74" s="48"/>
      <c r="I74" s="59"/>
      <c r="J74" s="59" t="s">
        <v>147</v>
      </c>
      <c r="K74" s="61">
        <v>4</v>
      </c>
      <c r="L74" s="61">
        <v>11</v>
      </c>
      <c r="M74" s="61">
        <v>86</v>
      </c>
      <c r="N74" s="61">
        <v>39</v>
      </c>
      <c r="O74" s="87"/>
      <c r="P74" s="83"/>
      <c r="T74" s="83"/>
      <c r="V74" s="83"/>
    </row>
    <row r="75" spans="1:22" x14ac:dyDescent="0.25">
      <c r="A75" s="85" t="s">
        <v>11</v>
      </c>
      <c r="B75" s="48" t="s">
        <v>260</v>
      </c>
      <c r="C75" s="87">
        <v>712</v>
      </c>
      <c r="D75" s="87">
        <v>185</v>
      </c>
      <c r="E75" s="87">
        <v>3309</v>
      </c>
      <c r="F75" s="87">
        <v>740</v>
      </c>
      <c r="G75" s="48"/>
      <c r="H75" s="48"/>
      <c r="I75" s="85" t="s">
        <v>11</v>
      </c>
      <c r="J75" s="48" t="s">
        <v>260</v>
      </c>
      <c r="K75" s="87">
        <v>7</v>
      </c>
      <c r="L75" s="87">
        <v>16</v>
      </c>
      <c r="M75" s="87">
        <v>89</v>
      </c>
      <c r="N75" s="87">
        <v>53</v>
      </c>
      <c r="O75" s="87"/>
      <c r="T75" s="83"/>
    </row>
    <row r="76" spans="1:22" x14ac:dyDescent="0.25">
      <c r="A76" s="85"/>
      <c r="B76" s="48" t="s">
        <v>239</v>
      </c>
      <c r="C76" s="87">
        <v>269</v>
      </c>
      <c r="D76" s="87">
        <v>50</v>
      </c>
      <c r="E76" s="87">
        <v>463</v>
      </c>
      <c r="F76" s="87">
        <v>124</v>
      </c>
      <c r="G76" s="48"/>
      <c r="H76" s="48"/>
      <c r="I76" s="85"/>
      <c r="J76" s="48" t="s">
        <v>239</v>
      </c>
      <c r="K76" s="87">
        <v>6</v>
      </c>
      <c r="L76" s="87">
        <v>13</v>
      </c>
      <c r="M76" s="87">
        <v>62</v>
      </c>
      <c r="N76" s="87">
        <v>24</v>
      </c>
      <c r="O76" s="87"/>
    </row>
    <row r="77" spans="1:22" x14ac:dyDescent="0.25">
      <c r="A77" s="85"/>
      <c r="B77" s="48" t="s">
        <v>240</v>
      </c>
      <c r="C77" s="87">
        <v>239</v>
      </c>
      <c r="D77" s="87">
        <v>73</v>
      </c>
      <c r="E77" s="87">
        <v>332</v>
      </c>
      <c r="F77" s="87">
        <v>127</v>
      </c>
      <c r="G77" s="48"/>
      <c r="H77" s="48"/>
      <c r="I77" s="85"/>
      <c r="J77" s="48" t="s">
        <v>240</v>
      </c>
      <c r="K77" s="87">
        <v>5</v>
      </c>
      <c r="L77" s="87">
        <v>18</v>
      </c>
      <c r="M77" s="87">
        <v>84</v>
      </c>
      <c r="N77" s="87">
        <v>34</v>
      </c>
      <c r="O77" s="87"/>
    </row>
    <row r="78" spans="1:22" x14ac:dyDescent="0.25">
      <c r="A78" s="85"/>
      <c r="B78" s="48" t="s">
        <v>241</v>
      </c>
      <c r="C78" s="87">
        <v>227</v>
      </c>
      <c r="D78" s="87">
        <v>93</v>
      </c>
      <c r="E78" s="87">
        <v>562</v>
      </c>
      <c r="F78" s="87">
        <v>152</v>
      </c>
      <c r="G78" s="48"/>
      <c r="H78" s="48"/>
      <c r="I78" s="85"/>
      <c r="J78" s="48" t="s">
        <v>241</v>
      </c>
      <c r="K78" s="87">
        <v>5</v>
      </c>
      <c r="L78" s="87">
        <v>21</v>
      </c>
      <c r="M78" s="87">
        <v>95</v>
      </c>
      <c r="N78" s="87">
        <v>43</v>
      </c>
      <c r="O78" s="87"/>
    </row>
    <row r="79" spans="1:22" x14ac:dyDescent="0.25">
      <c r="A79" s="85"/>
      <c r="B79" s="48" t="s">
        <v>242</v>
      </c>
      <c r="C79" s="87">
        <v>205</v>
      </c>
      <c r="D79" s="87">
        <v>77</v>
      </c>
      <c r="E79" s="87">
        <v>626</v>
      </c>
      <c r="F79" s="87">
        <v>155</v>
      </c>
      <c r="G79" s="48"/>
      <c r="H79" s="48"/>
      <c r="I79" s="85"/>
      <c r="J79" s="48" t="s">
        <v>242</v>
      </c>
      <c r="K79" s="87">
        <v>6</v>
      </c>
      <c r="L79" s="87">
        <v>17</v>
      </c>
      <c r="M79" s="87">
        <v>92</v>
      </c>
      <c r="N79" s="87">
        <v>50</v>
      </c>
      <c r="O79" s="87"/>
    </row>
    <row r="80" spans="1:22" x14ac:dyDescent="0.25">
      <c r="A80" s="85"/>
      <c r="B80" s="48" t="s">
        <v>243</v>
      </c>
      <c r="C80" s="87">
        <v>187</v>
      </c>
      <c r="D80" s="87">
        <v>79</v>
      </c>
      <c r="E80" s="87">
        <v>587</v>
      </c>
      <c r="F80" s="87">
        <v>154</v>
      </c>
      <c r="G80" s="48"/>
      <c r="H80" s="48"/>
      <c r="I80" s="85"/>
      <c r="J80" s="48" t="s">
        <v>243</v>
      </c>
      <c r="K80" s="87">
        <v>5</v>
      </c>
      <c r="L80" s="87">
        <v>18</v>
      </c>
      <c r="M80" s="87">
        <v>90</v>
      </c>
      <c r="N80" s="87">
        <v>43</v>
      </c>
      <c r="O80" s="87"/>
    </row>
    <row r="81" spans="1:22" x14ac:dyDescent="0.25">
      <c r="A81" s="85"/>
      <c r="B81" s="48" t="s">
        <v>244</v>
      </c>
      <c r="C81" s="87">
        <v>172</v>
      </c>
      <c r="D81" s="87">
        <v>58</v>
      </c>
      <c r="E81" s="87">
        <v>657</v>
      </c>
      <c r="F81" s="87">
        <v>174</v>
      </c>
      <c r="G81" s="48"/>
      <c r="H81" s="48"/>
      <c r="I81" s="85"/>
      <c r="J81" s="48" t="s">
        <v>244</v>
      </c>
      <c r="K81" s="87">
        <v>5</v>
      </c>
      <c r="L81" s="87">
        <v>14</v>
      </c>
      <c r="M81" s="87">
        <v>86</v>
      </c>
      <c r="N81" s="87">
        <v>40</v>
      </c>
      <c r="O81" s="87"/>
    </row>
    <row r="82" spans="1:22" x14ac:dyDescent="0.25">
      <c r="A82" s="85"/>
      <c r="B82" s="48" t="s">
        <v>245</v>
      </c>
      <c r="C82" s="87">
        <v>160</v>
      </c>
      <c r="D82" s="87">
        <v>55</v>
      </c>
      <c r="E82" s="87">
        <v>682</v>
      </c>
      <c r="F82" s="87">
        <v>261</v>
      </c>
      <c r="G82" s="48"/>
      <c r="H82" s="48"/>
      <c r="I82" s="85"/>
      <c r="J82" s="48" t="s">
        <v>245</v>
      </c>
      <c r="K82" s="87">
        <v>4</v>
      </c>
      <c r="L82" s="87">
        <v>15</v>
      </c>
      <c r="M82" s="87">
        <v>87</v>
      </c>
      <c r="N82" s="87">
        <v>40</v>
      </c>
      <c r="O82" s="87"/>
    </row>
    <row r="83" spans="1:22" x14ac:dyDescent="0.25">
      <c r="A83" s="85"/>
      <c r="B83" s="48" t="s">
        <v>246</v>
      </c>
      <c r="C83" s="87">
        <v>118</v>
      </c>
      <c r="D83" s="87">
        <v>39</v>
      </c>
      <c r="E83" s="87">
        <v>697</v>
      </c>
      <c r="F83" s="87">
        <v>381</v>
      </c>
      <c r="G83" s="48"/>
      <c r="H83" s="48"/>
      <c r="I83" s="85"/>
      <c r="J83" s="48" t="s">
        <v>246</v>
      </c>
      <c r="K83" s="87">
        <v>3</v>
      </c>
      <c r="L83" s="87">
        <v>13</v>
      </c>
      <c r="M83" s="87">
        <v>89</v>
      </c>
      <c r="N83" s="87">
        <v>39</v>
      </c>
      <c r="O83" s="87"/>
    </row>
    <row r="84" spans="1:22" x14ac:dyDescent="0.25">
      <c r="A84" s="85"/>
      <c r="B84" s="48" t="s">
        <v>247</v>
      </c>
      <c r="C84" s="87">
        <v>43</v>
      </c>
      <c r="D84" s="87">
        <v>19</v>
      </c>
      <c r="E84" s="87"/>
      <c r="F84" s="87">
        <v>272</v>
      </c>
      <c r="G84" s="48"/>
      <c r="H84" s="48"/>
      <c r="I84" s="85"/>
      <c r="J84" s="48" t="s">
        <v>247</v>
      </c>
      <c r="K84" s="87">
        <v>2</v>
      </c>
      <c r="L84" s="87">
        <v>8</v>
      </c>
      <c r="M84" s="87"/>
      <c r="N84" s="87">
        <v>29</v>
      </c>
      <c r="O84" s="87"/>
    </row>
    <row r="85" spans="1:22" x14ac:dyDescent="0.25">
      <c r="A85" s="85"/>
      <c r="B85" s="48" t="s">
        <v>248</v>
      </c>
      <c r="C85" s="87">
        <v>14</v>
      </c>
      <c r="D85" s="87">
        <v>11</v>
      </c>
      <c r="E85" s="87"/>
      <c r="F85" s="87">
        <v>22</v>
      </c>
      <c r="G85" s="48"/>
      <c r="H85" s="48"/>
      <c r="I85" s="85"/>
      <c r="J85" s="48" t="s">
        <v>248</v>
      </c>
      <c r="K85" s="87">
        <v>2</v>
      </c>
      <c r="L85" s="87">
        <v>7</v>
      </c>
      <c r="M85" s="87"/>
      <c r="N85" s="87">
        <v>15</v>
      </c>
      <c r="O85" s="87"/>
    </row>
    <row r="86" spans="1:22" ht="15.75" thickBot="1" x14ac:dyDescent="0.3">
      <c r="A86" s="94"/>
      <c r="B86" s="94" t="s">
        <v>148</v>
      </c>
      <c r="C86" s="95">
        <v>2346</v>
      </c>
      <c r="D86" s="95">
        <v>739</v>
      </c>
      <c r="E86" s="95">
        <v>8546</v>
      </c>
      <c r="F86" s="95">
        <v>2562</v>
      </c>
      <c r="G86" s="48"/>
      <c r="H86" s="48"/>
      <c r="I86" s="94"/>
      <c r="J86" s="94" t="s">
        <v>148</v>
      </c>
      <c r="K86" s="95">
        <v>5</v>
      </c>
      <c r="L86" s="95">
        <v>16</v>
      </c>
      <c r="M86" s="95">
        <v>87</v>
      </c>
      <c r="N86" s="95">
        <v>40</v>
      </c>
      <c r="O86" s="87"/>
      <c r="P86" s="83"/>
      <c r="T86" s="83"/>
      <c r="V86" s="83"/>
    </row>
    <row r="87" spans="1:22" x14ac:dyDescent="0.25">
      <c r="A87" s="85" t="s">
        <v>12</v>
      </c>
      <c r="B87" s="48"/>
      <c r="C87" s="87"/>
      <c r="D87" s="87"/>
      <c r="E87" s="87"/>
      <c r="F87" s="87" t="s">
        <v>202</v>
      </c>
      <c r="G87" s="48"/>
      <c r="H87" s="48"/>
      <c r="I87" s="85"/>
      <c r="J87" s="48" t="s">
        <v>12</v>
      </c>
      <c r="K87" s="87"/>
      <c r="L87" s="87"/>
      <c r="M87" s="87"/>
      <c r="N87" s="73" t="s">
        <v>202</v>
      </c>
      <c r="O87" s="87"/>
    </row>
    <row r="88" spans="1:22" x14ac:dyDescent="0.25">
      <c r="A88" s="85" t="s">
        <v>191</v>
      </c>
      <c r="B88" s="48"/>
      <c r="C88" s="87">
        <f>SUM(C14,C26,C38,C50,C62,C74,C86)</f>
        <v>16062</v>
      </c>
      <c r="D88" s="87">
        <f t="shared" ref="D88:F88" si="0">SUM(D14,D26,D38,D50,D62,D74,D86)</f>
        <v>10349</v>
      </c>
      <c r="E88" s="87">
        <f t="shared" si="0"/>
        <v>47289</v>
      </c>
      <c r="F88" s="87">
        <f t="shared" si="0"/>
        <v>19779</v>
      </c>
      <c r="G88" s="48"/>
      <c r="H88" s="48"/>
      <c r="I88" s="85"/>
      <c r="J88" s="48" t="s">
        <v>191</v>
      </c>
      <c r="K88" s="87"/>
      <c r="L88" s="87"/>
      <c r="M88" s="87"/>
      <c r="N88" s="87"/>
      <c r="O88" s="87"/>
    </row>
    <row r="89" spans="1:22" x14ac:dyDescent="0.25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87"/>
    </row>
    <row r="90" spans="1:22" s="82" customFormat="1" x14ac:dyDescent="0.25">
      <c r="A90" s="86" t="s">
        <v>285</v>
      </c>
      <c r="B90" s="67"/>
      <c r="G90" s="48"/>
      <c r="H90" s="48"/>
      <c r="I90" s="86" t="s">
        <v>286</v>
      </c>
      <c r="J90" s="67"/>
      <c r="O90" s="87"/>
    </row>
    <row r="91" spans="1:22" x14ac:dyDescent="0.25">
      <c r="A91" s="90"/>
      <c r="B91" s="102"/>
      <c r="C91" s="91" t="s">
        <v>134</v>
      </c>
      <c r="D91" s="91" t="s">
        <v>135</v>
      </c>
      <c r="E91" s="91" t="s">
        <v>136</v>
      </c>
      <c r="F91" s="91" t="s">
        <v>188</v>
      </c>
      <c r="G91" s="48"/>
      <c r="H91" s="48"/>
      <c r="I91" s="90"/>
      <c r="J91" s="102"/>
      <c r="K91" s="91" t="s">
        <v>134</v>
      </c>
      <c r="L91" s="91" t="s">
        <v>135</v>
      </c>
      <c r="M91" s="91" t="s">
        <v>136</v>
      </c>
      <c r="N91" s="91" t="s">
        <v>188</v>
      </c>
      <c r="O91" s="87"/>
    </row>
    <row r="92" spans="1:22" x14ac:dyDescent="0.25">
      <c r="A92" s="85" t="s">
        <v>6</v>
      </c>
      <c r="B92" s="48" t="s">
        <v>260</v>
      </c>
      <c r="C92" s="87">
        <v>159</v>
      </c>
      <c r="D92" s="87">
        <v>179</v>
      </c>
      <c r="E92" s="87">
        <v>397</v>
      </c>
      <c r="F92" s="87">
        <v>142</v>
      </c>
      <c r="G92" s="48"/>
      <c r="H92" s="48"/>
      <c r="I92" s="85" t="s">
        <v>6</v>
      </c>
      <c r="J92" s="48" t="s">
        <v>260</v>
      </c>
      <c r="K92" s="87">
        <v>3</v>
      </c>
      <c r="L92" s="87">
        <v>6</v>
      </c>
      <c r="M92" s="87">
        <v>89</v>
      </c>
      <c r="N92" s="87">
        <v>33</v>
      </c>
      <c r="O92" s="87"/>
    </row>
    <row r="93" spans="1:22" x14ac:dyDescent="0.25">
      <c r="A93" s="85"/>
      <c r="B93" s="48" t="s">
        <v>239</v>
      </c>
      <c r="C93" s="87">
        <v>282</v>
      </c>
      <c r="D93" s="87">
        <v>110</v>
      </c>
      <c r="E93" s="87">
        <v>82</v>
      </c>
      <c r="F93" s="87">
        <v>63</v>
      </c>
      <c r="G93" s="48"/>
      <c r="H93" s="48"/>
      <c r="I93" s="85"/>
      <c r="J93" s="48" t="s">
        <v>239</v>
      </c>
      <c r="K93" s="87">
        <v>10</v>
      </c>
      <c r="L93" s="87">
        <v>15</v>
      </c>
      <c r="M93" s="87">
        <v>67</v>
      </c>
      <c r="N93" s="87">
        <v>28</v>
      </c>
      <c r="O93" s="87"/>
    </row>
    <row r="94" spans="1:22" x14ac:dyDescent="0.25">
      <c r="A94" s="85"/>
      <c r="B94" s="48" t="s">
        <v>240</v>
      </c>
      <c r="C94" s="87">
        <v>388</v>
      </c>
      <c r="D94" s="87">
        <v>287</v>
      </c>
      <c r="E94" s="87">
        <v>116</v>
      </c>
      <c r="F94" s="87">
        <v>72</v>
      </c>
      <c r="G94" s="48"/>
      <c r="H94" s="48"/>
      <c r="I94" s="85"/>
      <c r="J94" s="48" t="s">
        <v>240</v>
      </c>
      <c r="K94" s="87">
        <v>6</v>
      </c>
      <c r="L94" s="87">
        <v>23</v>
      </c>
      <c r="M94" s="87">
        <v>91</v>
      </c>
      <c r="N94" s="87">
        <v>35</v>
      </c>
      <c r="O94" s="87"/>
    </row>
    <row r="95" spans="1:22" x14ac:dyDescent="0.25">
      <c r="A95" s="85"/>
      <c r="B95" s="48" t="s">
        <v>241</v>
      </c>
      <c r="C95" s="87">
        <v>169</v>
      </c>
      <c r="D95" s="87">
        <v>234</v>
      </c>
      <c r="E95" s="87"/>
      <c r="F95" s="87">
        <v>88</v>
      </c>
      <c r="G95" s="48"/>
      <c r="H95" s="48"/>
      <c r="I95" s="85"/>
      <c r="J95" s="48" t="s">
        <v>241</v>
      </c>
      <c r="K95" s="87">
        <v>3</v>
      </c>
      <c r="L95" s="87">
        <v>17</v>
      </c>
      <c r="M95" s="87"/>
      <c r="N95" s="87">
        <v>38</v>
      </c>
      <c r="O95" s="87"/>
    </row>
    <row r="96" spans="1:22" x14ac:dyDescent="0.25">
      <c r="A96" s="85"/>
      <c r="B96" s="48" t="s">
        <v>242</v>
      </c>
      <c r="C96" s="87">
        <v>94</v>
      </c>
      <c r="D96" s="87">
        <v>142</v>
      </c>
      <c r="E96" s="87">
        <v>161</v>
      </c>
      <c r="F96" s="87">
        <v>97</v>
      </c>
      <c r="G96" s="48"/>
      <c r="H96" s="48"/>
      <c r="I96" s="85"/>
      <c r="J96" s="48" t="s">
        <v>242</v>
      </c>
      <c r="K96" s="87">
        <v>2</v>
      </c>
      <c r="L96" s="87">
        <v>10</v>
      </c>
      <c r="M96" s="87">
        <v>93</v>
      </c>
      <c r="N96" s="87">
        <v>39</v>
      </c>
      <c r="O96" s="87"/>
    </row>
    <row r="97" spans="1:33" x14ac:dyDescent="0.25">
      <c r="A97" s="85"/>
      <c r="B97" s="48" t="s">
        <v>243</v>
      </c>
      <c r="C97" s="87">
        <v>108</v>
      </c>
      <c r="D97" s="87">
        <v>141</v>
      </c>
      <c r="E97" s="87">
        <v>250</v>
      </c>
      <c r="F97" s="87">
        <v>119</v>
      </c>
      <c r="G97" s="48"/>
      <c r="H97" s="48"/>
      <c r="I97" s="85"/>
      <c r="J97" s="48" t="s">
        <v>243</v>
      </c>
      <c r="K97" s="87">
        <v>3</v>
      </c>
      <c r="L97" s="87">
        <v>9</v>
      </c>
      <c r="M97" s="87">
        <v>94</v>
      </c>
      <c r="N97" s="87">
        <v>38</v>
      </c>
      <c r="O97" s="87"/>
    </row>
    <row r="98" spans="1:33" x14ac:dyDescent="0.25">
      <c r="A98" s="85"/>
      <c r="B98" s="48" t="s">
        <v>244</v>
      </c>
      <c r="C98" s="87">
        <v>100</v>
      </c>
      <c r="D98" s="87">
        <v>145</v>
      </c>
      <c r="E98" s="87">
        <v>300</v>
      </c>
      <c r="F98" s="87">
        <v>135</v>
      </c>
      <c r="G98" s="48"/>
      <c r="H98" s="48"/>
      <c r="I98" s="85"/>
      <c r="J98" s="48" t="s">
        <v>244</v>
      </c>
      <c r="K98" s="87">
        <v>3</v>
      </c>
      <c r="L98" s="87">
        <v>8</v>
      </c>
      <c r="M98" s="87">
        <v>91</v>
      </c>
      <c r="N98" s="87">
        <v>30</v>
      </c>
      <c r="O98" s="87"/>
    </row>
    <row r="99" spans="1:33" x14ac:dyDescent="0.25">
      <c r="A99" s="85"/>
      <c r="B99" s="48" t="s">
        <v>245</v>
      </c>
      <c r="C99" s="87">
        <v>89</v>
      </c>
      <c r="D99" s="87">
        <v>121</v>
      </c>
      <c r="E99" s="87">
        <v>414</v>
      </c>
      <c r="F99" s="87">
        <v>160</v>
      </c>
      <c r="G99" s="48"/>
      <c r="H99" s="48"/>
      <c r="I99" s="85"/>
      <c r="J99" s="48" t="s">
        <v>245</v>
      </c>
      <c r="K99" s="87">
        <v>3</v>
      </c>
      <c r="L99" s="87">
        <v>7</v>
      </c>
      <c r="M99" s="87">
        <v>93</v>
      </c>
      <c r="N99" s="87">
        <v>27</v>
      </c>
      <c r="O99" s="87"/>
    </row>
    <row r="100" spans="1:33" x14ac:dyDescent="0.25">
      <c r="A100" s="85"/>
      <c r="B100" s="48" t="s">
        <v>246</v>
      </c>
      <c r="C100" s="87">
        <v>68</v>
      </c>
      <c r="D100" s="87">
        <v>110</v>
      </c>
      <c r="E100" s="87">
        <v>375</v>
      </c>
      <c r="F100" s="87">
        <v>223</v>
      </c>
      <c r="G100" s="48"/>
      <c r="H100" s="48"/>
      <c r="I100" s="85"/>
      <c r="J100" s="48" t="s">
        <v>246</v>
      </c>
      <c r="K100" s="87">
        <v>2</v>
      </c>
      <c r="L100" s="87">
        <v>8</v>
      </c>
      <c r="M100" s="87">
        <v>91</v>
      </c>
      <c r="N100" s="87">
        <v>26</v>
      </c>
      <c r="O100" s="87"/>
    </row>
    <row r="101" spans="1:33" x14ac:dyDescent="0.25">
      <c r="A101" s="85"/>
      <c r="B101" s="48" t="s">
        <v>247</v>
      </c>
      <c r="C101" s="87"/>
      <c r="D101" s="87">
        <v>57</v>
      </c>
      <c r="E101" s="87">
        <v>356</v>
      </c>
      <c r="F101" s="87">
        <v>212</v>
      </c>
      <c r="G101" s="48"/>
      <c r="H101" s="48"/>
      <c r="I101" s="85"/>
      <c r="J101" s="48" t="s">
        <v>247</v>
      </c>
      <c r="K101" s="87"/>
      <c r="L101" s="87">
        <v>6</v>
      </c>
      <c r="M101" s="87">
        <v>92</v>
      </c>
      <c r="N101" s="87">
        <v>23</v>
      </c>
      <c r="O101" s="87"/>
    </row>
    <row r="102" spans="1:33" x14ac:dyDescent="0.25">
      <c r="A102" s="86"/>
      <c r="B102" s="48" t="s">
        <v>248</v>
      </c>
      <c r="C102" s="48"/>
      <c r="D102" s="87">
        <v>15</v>
      </c>
      <c r="E102" s="87"/>
      <c r="F102" s="87">
        <v>13</v>
      </c>
      <c r="G102" s="48"/>
      <c r="H102" s="48"/>
      <c r="I102" s="86"/>
      <c r="J102" s="48" t="s">
        <v>248</v>
      </c>
      <c r="K102" s="48"/>
      <c r="L102" s="87">
        <v>2</v>
      </c>
      <c r="M102" s="87"/>
      <c r="N102" s="87">
        <v>2</v>
      </c>
      <c r="O102" s="87"/>
      <c r="AC102" s="83"/>
      <c r="AE102" s="83"/>
      <c r="AG102" s="83"/>
    </row>
    <row r="103" spans="1:33" x14ac:dyDescent="0.25">
      <c r="A103" s="59"/>
      <c r="B103" s="76" t="s">
        <v>142</v>
      </c>
      <c r="C103" s="60">
        <v>1518</v>
      </c>
      <c r="D103" s="60">
        <v>1541</v>
      </c>
      <c r="E103" s="60">
        <v>2597</v>
      </c>
      <c r="F103" s="60">
        <v>1324</v>
      </c>
      <c r="G103" s="48"/>
      <c r="H103" s="48"/>
      <c r="I103" s="59"/>
      <c r="J103" s="76" t="s">
        <v>142</v>
      </c>
      <c r="K103" s="60">
        <v>4</v>
      </c>
      <c r="L103" s="60">
        <v>10</v>
      </c>
      <c r="M103" s="60">
        <v>91</v>
      </c>
      <c r="N103" s="60">
        <v>26</v>
      </c>
      <c r="O103" s="87"/>
      <c r="U103" s="83"/>
      <c r="W103" s="83"/>
      <c r="AA103" s="83"/>
      <c r="AC103" s="83"/>
      <c r="AE103" s="83"/>
      <c r="AG103" s="83"/>
    </row>
    <row r="104" spans="1:33" x14ac:dyDescent="0.25">
      <c r="A104" s="85" t="s">
        <v>13</v>
      </c>
      <c r="B104" s="48" t="s">
        <v>260</v>
      </c>
      <c r="C104" s="87">
        <v>919</v>
      </c>
      <c r="D104" s="87">
        <v>452</v>
      </c>
      <c r="E104" s="87">
        <v>2497</v>
      </c>
      <c r="F104" s="87">
        <v>1012</v>
      </c>
      <c r="G104" s="48"/>
      <c r="H104" s="48"/>
      <c r="I104" s="85" t="s">
        <v>13</v>
      </c>
      <c r="J104" s="48" t="s">
        <v>260</v>
      </c>
      <c r="K104" s="87">
        <v>7</v>
      </c>
      <c r="L104" s="87">
        <v>12</v>
      </c>
      <c r="M104" s="87">
        <v>95</v>
      </c>
      <c r="N104" s="87">
        <v>61</v>
      </c>
      <c r="O104" s="87"/>
      <c r="U104" s="83"/>
      <c r="AA104" s="83"/>
    </row>
    <row r="105" spans="1:33" x14ac:dyDescent="0.25">
      <c r="A105" s="85"/>
      <c r="B105" s="48" t="s">
        <v>239</v>
      </c>
      <c r="C105" s="87">
        <v>580</v>
      </c>
      <c r="D105" s="87">
        <v>142</v>
      </c>
      <c r="E105" s="87">
        <v>496</v>
      </c>
      <c r="F105" s="87">
        <v>179</v>
      </c>
      <c r="G105" s="48"/>
      <c r="H105" s="48"/>
      <c r="I105" s="85"/>
      <c r="J105" s="48" t="s">
        <v>239</v>
      </c>
      <c r="K105" s="87">
        <v>10</v>
      </c>
      <c r="L105" s="87">
        <v>15</v>
      </c>
      <c r="M105" s="87">
        <v>71</v>
      </c>
      <c r="N105" s="87">
        <v>31</v>
      </c>
      <c r="O105" s="87"/>
    </row>
    <row r="106" spans="1:33" x14ac:dyDescent="0.25">
      <c r="A106" s="85"/>
      <c r="B106" s="48" t="s">
        <v>240</v>
      </c>
      <c r="C106" s="87">
        <v>660</v>
      </c>
      <c r="D106" s="87">
        <v>346</v>
      </c>
      <c r="E106" s="87">
        <v>472</v>
      </c>
      <c r="F106" s="87">
        <v>209</v>
      </c>
      <c r="G106" s="48"/>
      <c r="H106" s="48"/>
      <c r="I106" s="85"/>
      <c r="J106" s="48" t="s">
        <v>240</v>
      </c>
      <c r="K106" s="87">
        <v>5</v>
      </c>
      <c r="L106" s="87">
        <v>19</v>
      </c>
      <c r="M106" s="87">
        <v>91</v>
      </c>
      <c r="N106" s="87">
        <v>45</v>
      </c>
      <c r="O106" s="87"/>
    </row>
    <row r="107" spans="1:33" x14ac:dyDescent="0.25">
      <c r="A107" s="85"/>
      <c r="B107" s="48" t="s">
        <v>241</v>
      </c>
      <c r="C107" s="87">
        <v>402</v>
      </c>
      <c r="D107" s="87">
        <v>324</v>
      </c>
      <c r="E107" s="87">
        <v>677</v>
      </c>
      <c r="F107" s="87">
        <v>277</v>
      </c>
      <c r="G107" s="48"/>
      <c r="H107" s="48"/>
      <c r="I107" s="85"/>
      <c r="J107" s="48" t="s">
        <v>241</v>
      </c>
      <c r="K107" s="87">
        <v>3</v>
      </c>
      <c r="L107" s="87">
        <v>13</v>
      </c>
      <c r="M107" s="87">
        <v>95</v>
      </c>
      <c r="N107" s="87">
        <v>48</v>
      </c>
      <c r="O107" s="87"/>
    </row>
    <row r="108" spans="1:33" x14ac:dyDescent="0.25">
      <c r="A108" s="85"/>
      <c r="B108" s="48" t="s">
        <v>242</v>
      </c>
      <c r="C108" s="87">
        <v>360</v>
      </c>
      <c r="D108" s="87">
        <v>305</v>
      </c>
      <c r="E108" s="87">
        <v>748</v>
      </c>
      <c r="F108" s="87">
        <v>279</v>
      </c>
      <c r="G108" s="48"/>
      <c r="H108" s="48"/>
      <c r="I108" s="85"/>
      <c r="J108" s="48" t="s">
        <v>242</v>
      </c>
      <c r="K108" s="87">
        <v>4</v>
      </c>
      <c r="L108" s="87">
        <v>12</v>
      </c>
      <c r="M108" s="87">
        <v>96</v>
      </c>
      <c r="N108" s="87">
        <v>48</v>
      </c>
      <c r="O108" s="87"/>
    </row>
    <row r="109" spans="1:33" x14ac:dyDescent="0.25">
      <c r="A109" s="85"/>
      <c r="B109" s="48" t="s">
        <v>243</v>
      </c>
      <c r="C109" s="87">
        <v>302</v>
      </c>
      <c r="D109" s="87">
        <v>234</v>
      </c>
      <c r="E109" s="87">
        <v>893</v>
      </c>
      <c r="F109" s="87">
        <v>370</v>
      </c>
      <c r="G109" s="48"/>
      <c r="H109" s="48"/>
      <c r="I109" s="85"/>
      <c r="J109" s="48" t="s">
        <v>243</v>
      </c>
      <c r="K109" s="87">
        <v>5</v>
      </c>
      <c r="L109" s="87">
        <v>11</v>
      </c>
      <c r="M109" s="87">
        <v>94</v>
      </c>
      <c r="N109" s="87">
        <v>47</v>
      </c>
      <c r="O109" s="87"/>
    </row>
    <row r="110" spans="1:33" x14ac:dyDescent="0.25">
      <c r="A110" s="85"/>
      <c r="B110" s="48" t="s">
        <v>244</v>
      </c>
      <c r="C110" s="87">
        <v>270</v>
      </c>
      <c r="D110" s="87">
        <v>204</v>
      </c>
      <c r="E110" s="87">
        <v>1118</v>
      </c>
      <c r="F110" s="87">
        <v>398</v>
      </c>
      <c r="G110" s="48"/>
      <c r="H110" s="48"/>
      <c r="I110" s="85"/>
      <c r="J110" s="48" t="s">
        <v>244</v>
      </c>
      <c r="K110" s="87">
        <v>5</v>
      </c>
      <c r="L110" s="87">
        <v>11</v>
      </c>
      <c r="M110" s="87">
        <v>95</v>
      </c>
      <c r="N110" s="87">
        <v>45</v>
      </c>
      <c r="O110" s="87"/>
      <c r="U110" s="83"/>
    </row>
    <row r="111" spans="1:33" x14ac:dyDescent="0.25">
      <c r="A111" s="85"/>
      <c r="B111" s="48" t="s">
        <v>245</v>
      </c>
      <c r="C111" s="87">
        <v>233</v>
      </c>
      <c r="D111" s="87">
        <v>156</v>
      </c>
      <c r="E111" s="87">
        <v>1176</v>
      </c>
      <c r="F111" s="87">
        <v>489</v>
      </c>
      <c r="G111" s="48"/>
      <c r="H111" s="48"/>
      <c r="I111" s="85"/>
      <c r="J111" s="48" t="s">
        <v>245</v>
      </c>
      <c r="K111" s="87">
        <v>5</v>
      </c>
      <c r="L111" s="87">
        <v>12</v>
      </c>
      <c r="M111" s="87">
        <v>93</v>
      </c>
      <c r="N111" s="87">
        <v>43</v>
      </c>
      <c r="O111" s="87"/>
      <c r="U111" s="83"/>
      <c r="AA111" s="83"/>
    </row>
    <row r="112" spans="1:33" x14ac:dyDescent="0.25">
      <c r="A112" s="85"/>
      <c r="B112" s="48" t="s">
        <v>246</v>
      </c>
      <c r="C112" s="87">
        <v>135</v>
      </c>
      <c r="D112" s="87">
        <v>108</v>
      </c>
      <c r="E112" s="87">
        <v>903</v>
      </c>
      <c r="F112" s="87">
        <v>515</v>
      </c>
      <c r="G112" s="48"/>
      <c r="H112" s="48"/>
      <c r="I112" s="85"/>
      <c r="J112" s="48" t="s">
        <v>246</v>
      </c>
      <c r="K112" s="87">
        <v>4</v>
      </c>
      <c r="L112" s="87">
        <v>12</v>
      </c>
      <c r="M112" s="87">
        <v>92</v>
      </c>
      <c r="N112" s="87">
        <v>41</v>
      </c>
      <c r="O112" s="87"/>
      <c r="AA112" s="83"/>
    </row>
    <row r="113" spans="1:33" x14ac:dyDescent="0.25">
      <c r="A113" s="85"/>
      <c r="B113" s="48" t="s">
        <v>247</v>
      </c>
      <c r="C113" s="87">
        <v>58</v>
      </c>
      <c r="D113" s="87">
        <v>41</v>
      </c>
      <c r="E113" s="87"/>
      <c r="F113" s="87">
        <v>525</v>
      </c>
      <c r="G113" s="48"/>
      <c r="H113" s="48"/>
      <c r="I113" s="85"/>
      <c r="J113" s="48" t="s">
        <v>247</v>
      </c>
      <c r="K113" s="87">
        <v>3</v>
      </c>
      <c r="L113" s="87">
        <v>8</v>
      </c>
      <c r="M113" s="87"/>
      <c r="N113" s="87">
        <v>38</v>
      </c>
      <c r="O113" s="87"/>
      <c r="AA113" s="83"/>
    </row>
    <row r="114" spans="1:33" x14ac:dyDescent="0.25">
      <c r="A114" s="85"/>
      <c r="B114" s="48" t="s">
        <v>248</v>
      </c>
      <c r="C114" s="87">
        <v>34</v>
      </c>
      <c r="D114" s="87">
        <v>12</v>
      </c>
      <c r="E114" s="87"/>
      <c r="F114" s="87">
        <v>33</v>
      </c>
      <c r="G114" s="48"/>
      <c r="H114" s="48"/>
      <c r="I114" s="85"/>
      <c r="J114" s="48" t="s">
        <v>248</v>
      </c>
      <c r="K114" s="87">
        <v>4</v>
      </c>
      <c r="L114" s="87">
        <v>4</v>
      </c>
      <c r="M114" s="87"/>
      <c r="N114" s="87">
        <v>12</v>
      </c>
      <c r="O114" s="87"/>
      <c r="AC114" s="83"/>
      <c r="AE114" s="83"/>
      <c r="AG114" s="83"/>
    </row>
    <row r="115" spans="1:33" x14ac:dyDescent="0.25">
      <c r="A115" s="59"/>
      <c r="B115" s="76" t="s">
        <v>143</v>
      </c>
      <c r="C115" s="60">
        <v>3953</v>
      </c>
      <c r="D115" s="60">
        <v>2324</v>
      </c>
      <c r="E115" s="60">
        <v>9784</v>
      </c>
      <c r="F115" s="60">
        <v>4286</v>
      </c>
      <c r="G115" s="48"/>
      <c r="H115" s="48"/>
      <c r="I115" s="59"/>
      <c r="J115" s="76" t="s">
        <v>143</v>
      </c>
      <c r="K115" s="60">
        <v>5</v>
      </c>
      <c r="L115" s="60">
        <v>12</v>
      </c>
      <c r="M115" s="60">
        <v>92</v>
      </c>
      <c r="N115" s="60">
        <v>45</v>
      </c>
      <c r="O115" s="87"/>
      <c r="U115" s="83"/>
      <c r="W115" s="83"/>
      <c r="AA115" s="83"/>
      <c r="AC115" s="83"/>
      <c r="AE115" s="83"/>
      <c r="AG115" s="83"/>
    </row>
    <row r="116" spans="1:33" x14ac:dyDescent="0.25">
      <c r="A116" s="85" t="s">
        <v>7</v>
      </c>
      <c r="B116" s="48" t="s">
        <v>260</v>
      </c>
      <c r="C116" s="87">
        <v>1388</v>
      </c>
      <c r="D116" s="87">
        <v>670</v>
      </c>
      <c r="E116" s="87">
        <v>3556</v>
      </c>
      <c r="F116" s="87">
        <v>1666</v>
      </c>
      <c r="G116" s="48"/>
      <c r="H116" s="48"/>
      <c r="I116" s="85" t="s">
        <v>7</v>
      </c>
      <c r="J116" s="48" t="s">
        <v>260</v>
      </c>
      <c r="K116" s="87">
        <v>7</v>
      </c>
      <c r="L116" s="87">
        <v>14</v>
      </c>
      <c r="M116" s="87">
        <v>92</v>
      </c>
      <c r="N116" s="87">
        <v>59</v>
      </c>
      <c r="O116" s="87"/>
      <c r="U116" s="83"/>
      <c r="W116" s="83"/>
      <c r="AA116" s="83"/>
    </row>
    <row r="117" spans="1:33" x14ac:dyDescent="0.25">
      <c r="A117" s="85"/>
      <c r="B117" s="48" t="s">
        <v>239</v>
      </c>
      <c r="C117" s="87">
        <v>509</v>
      </c>
      <c r="D117" s="87">
        <v>177</v>
      </c>
      <c r="E117" s="87">
        <v>605</v>
      </c>
      <c r="F117" s="87">
        <v>349</v>
      </c>
      <c r="G117" s="48"/>
      <c r="H117" s="48"/>
      <c r="I117" s="85"/>
      <c r="J117" s="48" t="s">
        <v>239</v>
      </c>
      <c r="K117" s="87">
        <v>6</v>
      </c>
      <c r="L117" s="87">
        <v>12</v>
      </c>
      <c r="M117" s="87">
        <v>66</v>
      </c>
      <c r="N117" s="87">
        <v>33</v>
      </c>
      <c r="O117" s="87"/>
      <c r="AA117" s="83"/>
    </row>
    <row r="118" spans="1:33" x14ac:dyDescent="0.25">
      <c r="A118" s="85"/>
      <c r="B118" s="48" t="s">
        <v>240</v>
      </c>
      <c r="C118" s="87">
        <v>537</v>
      </c>
      <c r="D118" s="87">
        <v>304</v>
      </c>
      <c r="E118" s="87">
        <v>393</v>
      </c>
      <c r="F118" s="87">
        <v>261</v>
      </c>
      <c r="G118" s="48"/>
      <c r="H118" s="48"/>
      <c r="I118" s="85"/>
      <c r="J118" s="48" t="s">
        <v>240</v>
      </c>
      <c r="K118" s="87">
        <v>6</v>
      </c>
      <c r="L118" s="87">
        <v>21</v>
      </c>
      <c r="M118" s="87">
        <v>86</v>
      </c>
      <c r="N118" s="87">
        <v>38</v>
      </c>
      <c r="O118" s="87"/>
    </row>
    <row r="119" spans="1:33" x14ac:dyDescent="0.25">
      <c r="A119" s="85"/>
      <c r="B119" s="48" t="s">
        <v>241</v>
      </c>
      <c r="C119" s="87">
        <v>436</v>
      </c>
      <c r="D119" s="87">
        <v>276</v>
      </c>
      <c r="E119" s="87">
        <v>673</v>
      </c>
      <c r="F119" s="87">
        <v>320</v>
      </c>
      <c r="G119" s="48"/>
      <c r="H119" s="48"/>
      <c r="I119" s="85"/>
      <c r="J119" s="48" t="s">
        <v>241</v>
      </c>
      <c r="K119" s="87">
        <v>5</v>
      </c>
      <c r="L119" s="87">
        <v>17</v>
      </c>
      <c r="M119" s="87">
        <v>96</v>
      </c>
      <c r="N119" s="87">
        <v>49</v>
      </c>
      <c r="O119" s="87"/>
    </row>
    <row r="120" spans="1:33" x14ac:dyDescent="0.25">
      <c r="A120" s="85"/>
      <c r="B120" s="48" t="s">
        <v>242</v>
      </c>
      <c r="C120" s="87">
        <v>401</v>
      </c>
      <c r="D120" s="87">
        <v>239</v>
      </c>
      <c r="E120" s="87">
        <v>748</v>
      </c>
      <c r="F120" s="87">
        <v>400</v>
      </c>
      <c r="G120" s="48"/>
      <c r="H120" s="48"/>
      <c r="I120" s="85"/>
      <c r="J120" s="48" t="s">
        <v>242</v>
      </c>
      <c r="K120" s="87">
        <v>6</v>
      </c>
      <c r="L120" s="87">
        <v>14</v>
      </c>
      <c r="M120" s="87">
        <v>95</v>
      </c>
      <c r="N120" s="87">
        <v>56</v>
      </c>
      <c r="O120" s="87"/>
    </row>
    <row r="121" spans="1:33" x14ac:dyDescent="0.25">
      <c r="A121" s="85"/>
      <c r="B121" s="48" t="s">
        <v>243</v>
      </c>
      <c r="C121" s="87">
        <v>318</v>
      </c>
      <c r="D121" s="87">
        <v>193</v>
      </c>
      <c r="E121" s="87">
        <v>789</v>
      </c>
      <c r="F121" s="87">
        <v>360</v>
      </c>
      <c r="G121" s="48"/>
      <c r="H121" s="48"/>
      <c r="I121" s="85"/>
      <c r="J121" s="48" t="s">
        <v>243</v>
      </c>
      <c r="K121" s="87">
        <v>5</v>
      </c>
      <c r="L121" s="87">
        <v>14</v>
      </c>
      <c r="M121" s="87">
        <v>93</v>
      </c>
      <c r="N121" s="87">
        <v>54</v>
      </c>
      <c r="O121" s="87"/>
    </row>
    <row r="122" spans="1:33" x14ac:dyDescent="0.25">
      <c r="A122" s="85"/>
      <c r="B122" s="48" t="s">
        <v>244</v>
      </c>
      <c r="C122" s="87">
        <v>270</v>
      </c>
      <c r="D122" s="87">
        <v>162</v>
      </c>
      <c r="E122" s="87">
        <v>767</v>
      </c>
      <c r="F122" s="87">
        <v>405</v>
      </c>
      <c r="G122" s="48"/>
      <c r="H122" s="48"/>
      <c r="I122" s="85"/>
      <c r="J122" s="48" t="s">
        <v>244</v>
      </c>
      <c r="K122" s="87">
        <v>4</v>
      </c>
      <c r="L122" s="87">
        <v>12</v>
      </c>
      <c r="M122" s="87">
        <v>88</v>
      </c>
      <c r="N122" s="87">
        <v>48</v>
      </c>
      <c r="O122" s="87"/>
    </row>
    <row r="123" spans="1:33" x14ac:dyDescent="0.25">
      <c r="A123" s="85"/>
      <c r="B123" s="48" t="s">
        <v>245</v>
      </c>
      <c r="C123" s="87">
        <v>218</v>
      </c>
      <c r="D123" s="87">
        <v>104</v>
      </c>
      <c r="E123" s="87">
        <v>812</v>
      </c>
      <c r="F123" s="87">
        <v>458</v>
      </c>
      <c r="G123" s="48"/>
      <c r="H123" s="48"/>
      <c r="I123" s="85"/>
      <c r="J123" s="48" t="s">
        <v>245</v>
      </c>
      <c r="K123" s="87">
        <v>4</v>
      </c>
      <c r="L123" s="87">
        <v>9</v>
      </c>
      <c r="M123" s="87">
        <v>87</v>
      </c>
      <c r="N123" s="87">
        <v>41</v>
      </c>
      <c r="O123" s="87"/>
      <c r="AA123" s="83"/>
    </row>
    <row r="124" spans="1:33" x14ac:dyDescent="0.25">
      <c r="A124" s="85"/>
      <c r="B124" s="48" t="s">
        <v>246</v>
      </c>
      <c r="C124" s="87">
        <v>146</v>
      </c>
      <c r="D124" s="87">
        <v>67</v>
      </c>
      <c r="E124" s="87">
        <v>749</v>
      </c>
      <c r="F124" s="87">
        <v>464</v>
      </c>
      <c r="G124" s="48"/>
      <c r="H124" s="48"/>
      <c r="I124" s="85"/>
      <c r="J124" s="48" t="s">
        <v>246</v>
      </c>
      <c r="K124" s="87">
        <v>3</v>
      </c>
      <c r="L124" s="87">
        <v>9</v>
      </c>
      <c r="M124" s="87">
        <v>89</v>
      </c>
      <c r="N124" s="87">
        <v>36</v>
      </c>
      <c r="O124" s="87"/>
      <c r="AA124" s="83"/>
    </row>
    <row r="125" spans="1:33" x14ac:dyDescent="0.25">
      <c r="A125" s="85"/>
      <c r="B125" s="48" t="s">
        <v>247</v>
      </c>
      <c r="C125" s="87">
        <v>60</v>
      </c>
      <c r="D125" s="87">
        <v>24</v>
      </c>
      <c r="E125" s="87"/>
      <c r="F125" s="87">
        <v>366</v>
      </c>
      <c r="G125" s="48"/>
      <c r="H125" s="48"/>
      <c r="I125" s="85"/>
      <c r="J125" s="48" t="s">
        <v>247</v>
      </c>
      <c r="K125" s="87">
        <v>2</v>
      </c>
      <c r="L125" s="87">
        <v>6</v>
      </c>
      <c r="M125" s="87"/>
      <c r="N125" s="87">
        <v>30</v>
      </c>
      <c r="O125" s="87"/>
      <c r="AA125" s="83"/>
      <c r="AG125" s="83"/>
    </row>
    <row r="126" spans="1:33" x14ac:dyDescent="0.25">
      <c r="A126" s="85"/>
      <c r="B126" s="48" t="s">
        <v>248</v>
      </c>
      <c r="C126" s="87">
        <v>37</v>
      </c>
      <c r="D126" s="87">
        <v>12</v>
      </c>
      <c r="E126" s="87"/>
      <c r="F126" s="87">
        <v>47</v>
      </c>
      <c r="G126" s="48"/>
      <c r="H126" s="48"/>
      <c r="I126" s="85"/>
      <c r="J126" s="48" t="s">
        <v>248</v>
      </c>
      <c r="K126" s="87">
        <v>3</v>
      </c>
      <c r="L126" s="87">
        <v>4</v>
      </c>
      <c r="M126" s="87"/>
      <c r="N126" s="87">
        <v>14</v>
      </c>
      <c r="O126" s="87"/>
      <c r="AC126" s="83"/>
      <c r="AE126" s="83"/>
      <c r="AG126" s="83"/>
    </row>
    <row r="127" spans="1:33" x14ac:dyDescent="0.25">
      <c r="A127" s="59"/>
      <c r="B127" s="59" t="s">
        <v>144</v>
      </c>
      <c r="C127" s="61">
        <v>4320</v>
      </c>
      <c r="D127" s="61">
        <v>2228</v>
      </c>
      <c r="E127" s="61">
        <v>9716</v>
      </c>
      <c r="F127" s="61">
        <v>5096</v>
      </c>
      <c r="G127" s="48"/>
      <c r="H127" s="48"/>
      <c r="I127" s="59"/>
      <c r="J127" s="59" t="s">
        <v>144</v>
      </c>
      <c r="K127" s="61">
        <v>6</v>
      </c>
      <c r="L127" s="61">
        <v>14</v>
      </c>
      <c r="M127" s="61">
        <v>89</v>
      </c>
      <c r="N127" s="61">
        <v>45</v>
      </c>
      <c r="O127" s="87"/>
      <c r="Q127" s="83"/>
      <c r="U127" s="83"/>
      <c r="W127" s="83"/>
      <c r="AA127" s="83"/>
      <c r="AC127" s="83"/>
      <c r="AE127" s="83"/>
      <c r="AG127" s="83"/>
    </row>
    <row r="128" spans="1:33" x14ac:dyDescent="0.25">
      <c r="A128" s="85" t="s">
        <v>8</v>
      </c>
      <c r="B128" s="48" t="s">
        <v>260</v>
      </c>
      <c r="C128" s="87">
        <v>464</v>
      </c>
      <c r="D128" s="87">
        <v>305</v>
      </c>
      <c r="E128" s="87">
        <v>900</v>
      </c>
      <c r="F128" s="87">
        <v>409</v>
      </c>
      <c r="G128" s="48"/>
      <c r="H128" s="48"/>
      <c r="I128" s="85" t="s">
        <v>8</v>
      </c>
      <c r="J128" s="48" t="s">
        <v>260</v>
      </c>
      <c r="K128" s="87">
        <v>3</v>
      </c>
      <c r="L128" s="87">
        <v>7</v>
      </c>
      <c r="M128" s="87">
        <v>94</v>
      </c>
      <c r="N128" s="87">
        <v>42</v>
      </c>
      <c r="O128" s="87"/>
    </row>
    <row r="129" spans="1:33" x14ac:dyDescent="0.25">
      <c r="A129" s="85"/>
      <c r="B129" s="48" t="s">
        <v>239</v>
      </c>
      <c r="C129" s="87">
        <v>481</v>
      </c>
      <c r="D129" s="87">
        <v>116</v>
      </c>
      <c r="E129" s="87">
        <v>194</v>
      </c>
      <c r="F129" s="87">
        <v>76</v>
      </c>
      <c r="G129" s="48"/>
      <c r="H129" s="48"/>
      <c r="I129" s="85"/>
      <c r="J129" s="48" t="s">
        <v>239</v>
      </c>
      <c r="K129" s="87">
        <v>9</v>
      </c>
      <c r="L129" s="87">
        <v>12</v>
      </c>
      <c r="M129" s="87">
        <v>66</v>
      </c>
      <c r="N129" s="87">
        <v>22</v>
      </c>
      <c r="O129" s="87"/>
    </row>
    <row r="130" spans="1:33" x14ac:dyDescent="0.25">
      <c r="A130" s="85"/>
      <c r="B130" s="48" t="s">
        <v>240</v>
      </c>
      <c r="C130" s="87">
        <v>484</v>
      </c>
      <c r="D130" s="87">
        <v>212</v>
      </c>
      <c r="E130" s="87">
        <v>162</v>
      </c>
      <c r="F130" s="87">
        <v>118</v>
      </c>
      <c r="G130" s="48"/>
      <c r="H130" s="48"/>
      <c r="I130" s="85"/>
      <c r="J130" s="48" t="s">
        <v>240</v>
      </c>
      <c r="K130" s="87">
        <v>4</v>
      </c>
      <c r="L130" s="87">
        <v>15</v>
      </c>
      <c r="M130" s="87">
        <v>91</v>
      </c>
      <c r="N130" s="87">
        <v>38</v>
      </c>
      <c r="O130" s="87"/>
    </row>
    <row r="131" spans="1:33" x14ac:dyDescent="0.25">
      <c r="A131" s="85"/>
      <c r="B131" s="48" t="s">
        <v>241</v>
      </c>
      <c r="C131" s="87">
        <v>226</v>
      </c>
      <c r="D131" s="87">
        <v>207</v>
      </c>
      <c r="E131" s="87">
        <v>267</v>
      </c>
      <c r="F131" s="87">
        <v>146</v>
      </c>
      <c r="G131" s="48"/>
      <c r="H131" s="48"/>
      <c r="I131" s="85"/>
      <c r="J131" s="48" t="s">
        <v>241</v>
      </c>
      <c r="K131" s="87">
        <v>2</v>
      </c>
      <c r="L131" s="87">
        <v>11</v>
      </c>
      <c r="M131" s="87">
        <v>96</v>
      </c>
      <c r="N131" s="87">
        <v>41</v>
      </c>
      <c r="O131" s="87"/>
    </row>
    <row r="132" spans="1:33" x14ac:dyDescent="0.25">
      <c r="A132" s="85"/>
      <c r="B132" s="48" t="s">
        <v>242</v>
      </c>
      <c r="C132" s="87">
        <v>196</v>
      </c>
      <c r="D132" s="87">
        <v>180</v>
      </c>
      <c r="E132" s="87">
        <v>334</v>
      </c>
      <c r="F132" s="87">
        <v>173</v>
      </c>
      <c r="G132" s="48"/>
      <c r="H132" s="48"/>
      <c r="I132" s="85"/>
      <c r="J132" s="48" t="s">
        <v>242</v>
      </c>
      <c r="K132" s="87">
        <v>2</v>
      </c>
      <c r="L132" s="87">
        <v>9</v>
      </c>
      <c r="M132" s="87">
        <v>97</v>
      </c>
      <c r="N132" s="87">
        <v>43</v>
      </c>
      <c r="O132" s="87"/>
    </row>
    <row r="133" spans="1:33" x14ac:dyDescent="0.25">
      <c r="A133" s="85"/>
      <c r="B133" s="48" t="s">
        <v>243</v>
      </c>
      <c r="C133" s="87">
        <v>177</v>
      </c>
      <c r="D133" s="87">
        <v>179</v>
      </c>
      <c r="E133" s="87">
        <v>365</v>
      </c>
      <c r="F133" s="87">
        <v>218</v>
      </c>
      <c r="G133" s="48"/>
      <c r="H133" s="48"/>
      <c r="I133" s="85"/>
      <c r="J133" s="48" t="s">
        <v>243</v>
      </c>
      <c r="K133" s="87">
        <v>3</v>
      </c>
      <c r="L133" s="87">
        <v>8</v>
      </c>
      <c r="M133" s="87">
        <v>93</v>
      </c>
      <c r="N133" s="87">
        <v>38</v>
      </c>
      <c r="O133" s="87"/>
    </row>
    <row r="134" spans="1:33" x14ac:dyDescent="0.25">
      <c r="A134" s="85"/>
      <c r="B134" s="48" t="s">
        <v>244</v>
      </c>
      <c r="C134" s="87">
        <v>163</v>
      </c>
      <c r="D134" s="87">
        <v>160</v>
      </c>
      <c r="E134" s="87">
        <v>490</v>
      </c>
      <c r="F134" s="87">
        <v>240</v>
      </c>
      <c r="G134" s="48"/>
      <c r="H134" s="48"/>
      <c r="I134" s="85"/>
      <c r="J134" s="48" t="s">
        <v>244</v>
      </c>
      <c r="K134" s="87">
        <v>3</v>
      </c>
      <c r="L134" s="87">
        <v>7</v>
      </c>
      <c r="M134" s="87">
        <v>92</v>
      </c>
      <c r="N134" s="87">
        <v>36</v>
      </c>
      <c r="O134" s="87"/>
    </row>
    <row r="135" spans="1:33" x14ac:dyDescent="0.25">
      <c r="A135" s="85"/>
      <c r="B135" s="48" t="s">
        <v>245</v>
      </c>
      <c r="C135" s="87">
        <v>151</v>
      </c>
      <c r="D135" s="87">
        <v>136</v>
      </c>
      <c r="E135" s="87">
        <v>555</v>
      </c>
      <c r="F135" s="87">
        <v>273</v>
      </c>
      <c r="G135" s="48"/>
      <c r="H135" s="48"/>
      <c r="I135" s="85"/>
      <c r="J135" s="48" t="s">
        <v>245</v>
      </c>
      <c r="K135" s="87">
        <v>3</v>
      </c>
      <c r="L135" s="87">
        <v>7</v>
      </c>
      <c r="M135" s="87">
        <v>89</v>
      </c>
      <c r="N135" s="87">
        <v>32</v>
      </c>
      <c r="O135" s="87"/>
    </row>
    <row r="136" spans="1:33" x14ac:dyDescent="0.25">
      <c r="A136" s="85"/>
      <c r="B136" s="48" t="s">
        <v>246</v>
      </c>
      <c r="C136" s="87">
        <v>84</v>
      </c>
      <c r="D136" s="87">
        <v>86</v>
      </c>
      <c r="E136" s="87">
        <v>516</v>
      </c>
      <c r="F136" s="87">
        <v>339</v>
      </c>
      <c r="G136" s="48"/>
      <c r="H136" s="48"/>
      <c r="I136" s="85"/>
      <c r="J136" s="48" t="s">
        <v>246</v>
      </c>
      <c r="K136" s="87">
        <v>2</v>
      </c>
      <c r="L136" s="87">
        <v>6</v>
      </c>
      <c r="M136" s="87">
        <v>92</v>
      </c>
      <c r="N136" s="87">
        <v>30</v>
      </c>
      <c r="O136" s="87"/>
      <c r="AA136" s="83"/>
    </row>
    <row r="137" spans="1:33" x14ac:dyDescent="0.25">
      <c r="A137" s="85"/>
      <c r="B137" s="48" t="s">
        <v>247</v>
      </c>
      <c r="C137" s="87">
        <v>53</v>
      </c>
      <c r="D137" s="87">
        <v>56</v>
      </c>
      <c r="E137" s="87"/>
      <c r="F137" s="87">
        <v>339</v>
      </c>
      <c r="G137" s="48"/>
      <c r="H137" s="48"/>
      <c r="I137" s="85"/>
      <c r="J137" s="48" t="s">
        <v>247</v>
      </c>
      <c r="K137" s="87">
        <v>2</v>
      </c>
      <c r="L137" s="87">
        <v>6</v>
      </c>
      <c r="M137" s="87"/>
      <c r="N137" s="87">
        <v>25</v>
      </c>
      <c r="O137" s="87"/>
      <c r="W137" s="83"/>
      <c r="AA137" s="83"/>
      <c r="AG137" s="83"/>
    </row>
    <row r="138" spans="1:33" x14ac:dyDescent="0.25">
      <c r="A138" s="85"/>
      <c r="B138" s="48" t="s">
        <v>248</v>
      </c>
      <c r="C138" s="87">
        <v>13</v>
      </c>
      <c r="D138" s="87">
        <v>13</v>
      </c>
      <c r="E138" s="87"/>
      <c r="F138" s="87">
        <v>21</v>
      </c>
      <c r="G138" s="48"/>
      <c r="H138" s="48"/>
      <c r="I138" s="85"/>
      <c r="J138" s="48" t="s">
        <v>248</v>
      </c>
      <c r="K138" s="87">
        <v>1</v>
      </c>
      <c r="L138" s="87">
        <v>2</v>
      </c>
      <c r="M138" s="87"/>
      <c r="N138" s="87">
        <v>2</v>
      </c>
      <c r="O138" s="87"/>
      <c r="AC138" s="83"/>
      <c r="AE138" s="83"/>
      <c r="AG138" s="83"/>
    </row>
    <row r="139" spans="1:33" x14ac:dyDescent="0.25">
      <c r="A139" s="59"/>
      <c r="B139" s="59" t="s">
        <v>145</v>
      </c>
      <c r="C139" s="61">
        <v>2492</v>
      </c>
      <c r="D139" s="61">
        <v>1650</v>
      </c>
      <c r="E139" s="61">
        <v>4270</v>
      </c>
      <c r="F139" s="61">
        <v>2352</v>
      </c>
      <c r="G139" s="48"/>
      <c r="H139" s="48"/>
      <c r="I139" s="59"/>
      <c r="J139" s="59" t="s">
        <v>145</v>
      </c>
      <c r="K139" s="61">
        <v>3</v>
      </c>
      <c r="L139" s="61">
        <v>8</v>
      </c>
      <c r="M139" s="61">
        <v>91</v>
      </c>
      <c r="N139" s="61">
        <v>30</v>
      </c>
      <c r="O139" s="87"/>
      <c r="U139" s="83"/>
      <c r="W139" s="83"/>
      <c r="AA139" s="83"/>
      <c r="AC139" s="83"/>
      <c r="AE139" s="83"/>
      <c r="AG139" s="83"/>
    </row>
    <row r="140" spans="1:33" x14ac:dyDescent="0.25">
      <c r="A140" s="85" t="s">
        <v>9</v>
      </c>
      <c r="B140" s="48" t="s">
        <v>260</v>
      </c>
      <c r="C140" s="87">
        <v>805</v>
      </c>
      <c r="D140" s="87">
        <v>389</v>
      </c>
      <c r="E140" s="87">
        <v>2167</v>
      </c>
      <c r="F140" s="87">
        <v>968</v>
      </c>
      <c r="G140" s="48"/>
      <c r="H140" s="48"/>
      <c r="I140" s="85" t="s">
        <v>9</v>
      </c>
      <c r="J140" s="48" t="s">
        <v>260</v>
      </c>
      <c r="K140" s="87">
        <v>5</v>
      </c>
      <c r="L140" s="87">
        <v>8</v>
      </c>
      <c r="M140" s="87">
        <v>94</v>
      </c>
      <c r="N140" s="87">
        <v>60</v>
      </c>
      <c r="O140" s="87"/>
      <c r="U140" s="83"/>
      <c r="AA140" s="83"/>
    </row>
    <row r="141" spans="1:33" x14ac:dyDescent="0.25">
      <c r="A141" s="85"/>
      <c r="B141" s="48" t="s">
        <v>239</v>
      </c>
      <c r="C141" s="87">
        <v>458</v>
      </c>
      <c r="D141" s="87">
        <v>124</v>
      </c>
      <c r="E141" s="87">
        <v>439</v>
      </c>
      <c r="F141" s="87">
        <v>243</v>
      </c>
      <c r="G141" s="48"/>
      <c r="H141" s="48"/>
      <c r="I141" s="85"/>
      <c r="J141" s="48" t="s">
        <v>239</v>
      </c>
      <c r="K141" s="87">
        <v>9</v>
      </c>
      <c r="L141" s="87">
        <v>13</v>
      </c>
      <c r="M141" s="87">
        <v>70</v>
      </c>
      <c r="N141" s="87">
        <v>41</v>
      </c>
      <c r="O141" s="87"/>
    </row>
    <row r="142" spans="1:33" x14ac:dyDescent="0.25">
      <c r="A142" s="85"/>
      <c r="B142" s="48" t="s">
        <v>240</v>
      </c>
      <c r="C142" s="87">
        <v>452</v>
      </c>
      <c r="D142" s="87">
        <v>191</v>
      </c>
      <c r="E142" s="87">
        <v>257</v>
      </c>
      <c r="F142" s="87">
        <v>189</v>
      </c>
      <c r="G142" s="48"/>
      <c r="H142" s="48"/>
      <c r="I142" s="85"/>
      <c r="J142" s="48" t="s">
        <v>240</v>
      </c>
      <c r="K142" s="87">
        <v>5</v>
      </c>
      <c r="L142" s="87">
        <v>18</v>
      </c>
      <c r="M142" s="87">
        <v>90</v>
      </c>
      <c r="N142" s="87">
        <v>47</v>
      </c>
      <c r="O142" s="87"/>
    </row>
    <row r="143" spans="1:33" x14ac:dyDescent="0.25">
      <c r="A143" s="85"/>
      <c r="B143" s="48" t="s">
        <v>241</v>
      </c>
      <c r="C143" s="87">
        <v>269</v>
      </c>
      <c r="D143" s="87">
        <v>210</v>
      </c>
      <c r="E143" s="87"/>
      <c r="F143" s="87">
        <v>215</v>
      </c>
      <c r="G143" s="48"/>
      <c r="H143" s="48"/>
      <c r="I143" s="85"/>
      <c r="J143" s="48" t="s">
        <v>241</v>
      </c>
      <c r="K143" s="87">
        <v>3</v>
      </c>
      <c r="L143" s="87">
        <v>14</v>
      </c>
      <c r="M143" s="87"/>
      <c r="N143" s="87">
        <v>52</v>
      </c>
      <c r="O143" s="87"/>
    </row>
    <row r="144" spans="1:33" x14ac:dyDescent="0.25">
      <c r="A144" s="85"/>
      <c r="B144" s="48" t="s">
        <v>242</v>
      </c>
      <c r="C144" s="87">
        <v>230</v>
      </c>
      <c r="D144" s="87">
        <v>172</v>
      </c>
      <c r="E144" s="87">
        <v>502</v>
      </c>
      <c r="F144" s="87">
        <v>244</v>
      </c>
      <c r="G144" s="48"/>
      <c r="H144" s="48"/>
      <c r="I144" s="85"/>
      <c r="J144" s="48" t="s">
        <v>242</v>
      </c>
      <c r="K144" s="87">
        <v>3</v>
      </c>
      <c r="L144" s="87">
        <v>10</v>
      </c>
      <c r="M144" s="87">
        <v>95</v>
      </c>
      <c r="N144" s="87">
        <v>50</v>
      </c>
      <c r="O144" s="87"/>
    </row>
    <row r="145" spans="1:33" x14ac:dyDescent="0.25">
      <c r="A145" s="85"/>
      <c r="B145" s="48" t="s">
        <v>243</v>
      </c>
      <c r="C145" s="87">
        <v>223</v>
      </c>
      <c r="D145" s="87">
        <v>182</v>
      </c>
      <c r="E145" s="87">
        <v>512</v>
      </c>
      <c r="F145" s="87">
        <v>272</v>
      </c>
      <c r="G145" s="48"/>
      <c r="H145" s="48"/>
      <c r="I145" s="85"/>
      <c r="J145" s="48" t="s">
        <v>243</v>
      </c>
      <c r="K145" s="87">
        <v>3</v>
      </c>
      <c r="L145" s="87">
        <v>9</v>
      </c>
      <c r="M145" s="87">
        <v>90</v>
      </c>
      <c r="N145" s="87">
        <v>49</v>
      </c>
      <c r="O145" s="87"/>
    </row>
    <row r="146" spans="1:33" x14ac:dyDescent="0.25">
      <c r="A146" s="85"/>
      <c r="B146" s="48" t="s">
        <v>244</v>
      </c>
      <c r="C146" s="87">
        <v>210</v>
      </c>
      <c r="D146" s="87">
        <v>123</v>
      </c>
      <c r="E146" s="87">
        <v>651</v>
      </c>
      <c r="F146" s="87">
        <v>348</v>
      </c>
      <c r="G146" s="48"/>
      <c r="H146" s="48"/>
      <c r="I146" s="85"/>
      <c r="J146" s="48" t="s">
        <v>244</v>
      </c>
      <c r="K146" s="87">
        <v>3</v>
      </c>
      <c r="L146" s="87">
        <v>7</v>
      </c>
      <c r="M146" s="87">
        <v>91</v>
      </c>
      <c r="N146" s="87">
        <v>47</v>
      </c>
      <c r="O146" s="87"/>
    </row>
    <row r="147" spans="1:33" x14ac:dyDescent="0.25">
      <c r="A147" s="85"/>
      <c r="B147" s="48" t="s">
        <v>245</v>
      </c>
      <c r="C147" s="87">
        <v>172</v>
      </c>
      <c r="D147" s="87">
        <v>99</v>
      </c>
      <c r="E147" s="87">
        <v>715</v>
      </c>
      <c r="F147" s="87">
        <v>390</v>
      </c>
      <c r="G147" s="48"/>
      <c r="H147" s="48"/>
      <c r="I147" s="85"/>
      <c r="J147" s="48" t="s">
        <v>245</v>
      </c>
      <c r="K147" s="87">
        <v>3</v>
      </c>
      <c r="L147" s="87">
        <v>7</v>
      </c>
      <c r="M147" s="87">
        <v>91</v>
      </c>
      <c r="N147" s="87">
        <v>42</v>
      </c>
      <c r="O147" s="87"/>
    </row>
    <row r="148" spans="1:33" x14ac:dyDescent="0.25">
      <c r="A148" s="85"/>
      <c r="B148" s="48" t="s">
        <v>246</v>
      </c>
      <c r="C148" s="87">
        <v>119</v>
      </c>
      <c r="D148" s="87">
        <v>74</v>
      </c>
      <c r="E148" s="87">
        <v>680</v>
      </c>
      <c r="F148" s="87">
        <v>451</v>
      </c>
      <c r="G148" s="48"/>
      <c r="H148" s="48"/>
      <c r="I148" s="85"/>
      <c r="J148" s="48" t="s">
        <v>246</v>
      </c>
      <c r="K148" s="87">
        <v>3</v>
      </c>
      <c r="L148" s="87">
        <v>8</v>
      </c>
      <c r="M148" s="87">
        <v>91</v>
      </c>
      <c r="N148" s="87">
        <v>40</v>
      </c>
      <c r="O148" s="87"/>
      <c r="AA148" s="83"/>
    </row>
    <row r="149" spans="1:33" x14ac:dyDescent="0.25">
      <c r="A149" s="85"/>
      <c r="B149" s="48" t="s">
        <v>247</v>
      </c>
      <c r="C149" s="87">
        <v>65</v>
      </c>
      <c r="D149" s="87"/>
      <c r="E149" s="87">
        <v>591</v>
      </c>
      <c r="F149" s="87">
        <v>397</v>
      </c>
      <c r="G149" s="48"/>
      <c r="H149" s="48"/>
      <c r="I149" s="85"/>
      <c r="J149" s="48" t="s">
        <v>247</v>
      </c>
      <c r="K149" s="87">
        <v>3</v>
      </c>
      <c r="L149" s="87"/>
      <c r="M149" s="87">
        <v>93</v>
      </c>
      <c r="N149" s="87">
        <v>33</v>
      </c>
      <c r="O149" s="87"/>
      <c r="AA149" s="83"/>
    </row>
    <row r="150" spans="1:33" x14ac:dyDescent="0.25">
      <c r="A150" s="85"/>
      <c r="B150" s="48" t="s">
        <v>248</v>
      </c>
      <c r="C150" s="87">
        <v>31</v>
      </c>
      <c r="D150" s="87"/>
      <c r="E150" s="87"/>
      <c r="F150" s="87">
        <v>30</v>
      </c>
      <c r="G150" s="48"/>
      <c r="H150" s="48"/>
      <c r="I150" s="85"/>
      <c r="J150" s="48" t="s">
        <v>248</v>
      </c>
      <c r="K150" s="87">
        <v>3</v>
      </c>
      <c r="L150" s="87"/>
      <c r="M150" s="87"/>
      <c r="N150" s="87">
        <v>11</v>
      </c>
      <c r="O150" s="87"/>
      <c r="AC150" s="83"/>
      <c r="AE150" s="83"/>
      <c r="AG150" s="83"/>
    </row>
    <row r="151" spans="1:33" x14ac:dyDescent="0.25">
      <c r="A151" s="59"/>
      <c r="B151" s="59" t="s">
        <v>146</v>
      </c>
      <c r="C151" s="61">
        <v>3034</v>
      </c>
      <c r="D151" s="61">
        <v>1608</v>
      </c>
      <c r="E151" s="61">
        <v>6962</v>
      </c>
      <c r="F151" s="61">
        <v>3747</v>
      </c>
      <c r="G151" s="48"/>
      <c r="H151" s="48"/>
      <c r="I151" s="59"/>
      <c r="J151" s="59" t="s">
        <v>146</v>
      </c>
      <c r="K151" s="61">
        <v>4</v>
      </c>
      <c r="L151" s="61">
        <v>9</v>
      </c>
      <c r="M151" s="61">
        <v>91</v>
      </c>
      <c r="N151" s="61">
        <v>45</v>
      </c>
      <c r="O151" s="87"/>
      <c r="U151" s="83"/>
      <c r="W151" s="83"/>
      <c r="AA151" s="83"/>
      <c r="AC151" s="83"/>
      <c r="AE151" s="83"/>
      <c r="AG151" s="83"/>
    </row>
    <row r="152" spans="1:33" x14ac:dyDescent="0.25">
      <c r="A152" s="85" t="s">
        <v>10</v>
      </c>
      <c r="B152" s="48" t="s">
        <v>260</v>
      </c>
      <c r="C152" s="87">
        <v>1076</v>
      </c>
      <c r="D152" s="87">
        <v>438</v>
      </c>
      <c r="E152" s="87">
        <v>2852</v>
      </c>
      <c r="F152" s="87">
        <v>934</v>
      </c>
      <c r="G152" s="48"/>
      <c r="H152" s="48"/>
      <c r="I152" s="85" t="s">
        <v>10</v>
      </c>
      <c r="J152" s="48" t="s">
        <v>260</v>
      </c>
      <c r="K152" s="87">
        <v>10</v>
      </c>
      <c r="L152" s="87">
        <v>14</v>
      </c>
      <c r="M152" s="87">
        <v>94</v>
      </c>
      <c r="N152" s="87">
        <v>60</v>
      </c>
      <c r="O152" s="87"/>
      <c r="U152" s="83"/>
      <c r="AA152" s="83"/>
    </row>
    <row r="153" spans="1:33" x14ac:dyDescent="0.25">
      <c r="A153" s="85"/>
      <c r="B153" s="48" t="s">
        <v>239</v>
      </c>
      <c r="C153" s="87">
        <v>247</v>
      </c>
      <c r="D153" s="87">
        <v>92</v>
      </c>
      <c r="E153" s="87">
        <v>479</v>
      </c>
      <c r="F153" s="87">
        <v>177</v>
      </c>
      <c r="G153" s="48"/>
      <c r="H153" s="48"/>
      <c r="I153" s="85"/>
      <c r="J153" s="48" t="s">
        <v>239</v>
      </c>
      <c r="K153" s="87">
        <v>6</v>
      </c>
      <c r="L153" s="87">
        <v>13</v>
      </c>
      <c r="M153" s="87">
        <v>70</v>
      </c>
      <c r="N153" s="87">
        <v>32</v>
      </c>
      <c r="O153" s="87"/>
    </row>
    <row r="154" spans="1:33" x14ac:dyDescent="0.25">
      <c r="A154" s="85"/>
      <c r="B154" s="48" t="s">
        <v>240</v>
      </c>
      <c r="C154" s="87">
        <v>281</v>
      </c>
      <c r="D154" s="87">
        <v>153</v>
      </c>
      <c r="E154" s="87">
        <v>290</v>
      </c>
      <c r="F154" s="87">
        <v>153</v>
      </c>
      <c r="G154" s="48"/>
      <c r="H154" s="48"/>
      <c r="I154" s="85"/>
      <c r="J154" s="48" t="s">
        <v>240</v>
      </c>
      <c r="K154" s="87">
        <v>6</v>
      </c>
      <c r="L154" s="87">
        <v>20</v>
      </c>
      <c r="M154" s="87">
        <v>90</v>
      </c>
      <c r="N154" s="87">
        <v>41</v>
      </c>
      <c r="O154" s="87"/>
    </row>
    <row r="155" spans="1:33" x14ac:dyDescent="0.25">
      <c r="A155" s="85"/>
      <c r="B155" s="48" t="s">
        <v>241</v>
      </c>
      <c r="C155" s="87">
        <v>250</v>
      </c>
      <c r="D155" s="87">
        <v>152</v>
      </c>
      <c r="E155" s="87">
        <v>469</v>
      </c>
      <c r="F155" s="87">
        <v>181</v>
      </c>
      <c r="G155" s="48"/>
      <c r="H155" s="48"/>
      <c r="I155" s="85"/>
      <c r="J155" s="48" t="s">
        <v>241</v>
      </c>
      <c r="K155" s="87">
        <v>6</v>
      </c>
      <c r="L155" s="87">
        <v>16</v>
      </c>
      <c r="M155" s="87">
        <v>97</v>
      </c>
      <c r="N155" s="87">
        <v>53</v>
      </c>
      <c r="O155" s="87"/>
    </row>
    <row r="156" spans="1:33" x14ac:dyDescent="0.25">
      <c r="A156" s="85"/>
      <c r="B156" s="48" t="s">
        <v>242</v>
      </c>
      <c r="C156" s="87">
        <v>252</v>
      </c>
      <c r="D156" s="87">
        <v>128</v>
      </c>
      <c r="E156" s="87">
        <v>506</v>
      </c>
      <c r="F156" s="87">
        <v>185</v>
      </c>
      <c r="G156" s="48"/>
      <c r="H156" s="48"/>
      <c r="I156" s="85"/>
      <c r="J156" s="48" t="s">
        <v>242</v>
      </c>
      <c r="K156" s="87">
        <v>6</v>
      </c>
      <c r="L156" s="87">
        <v>13</v>
      </c>
      <c r="M156" s="87">
        <v>94</v>
      </c>
      <c r="N156" s="87">
        <v>54</v>
      </c>
      <c r="O156" s="87"/>
    </row>
    <row r="157" spans="1:33" x14ac:dyDescent="0.25">
      <c r="A157" s="85"/>
      <c r="B157" s="48" t="s">
        <v>243</v>
      </c>
      <c r="C157" s="87">
        <v>250</v>
      </c>
      <c r="D157" s="87">
        <v>118</v>
      </c>
      <c r="E157" s="87">
        <v>592</v>
      </c>
      <c r="F157" s="87">
        <v>213</v>
      </c>
      <c r="G157" s="48"/>
      <c r="H157" s="48"/>
      <c r="I157" s="85"/>
      <c r="J157" s="48" t="s">
        <v>243</v>
      </c>
      <c r="K157" s="87">
        <v>6</v>
      </c>
      <c r="L157" s="87">
        <v>12</v>
      </c>
      <c r="M157" s="87">
        <v>93</v>
      </c>
      <c r="N157" s="87">
        <v>51</v>
      </c>
      <c r="O157" s="87"/>
    </row>
    <row r="158" spans="1:33" x14ac:dyDescent="0.25">
      <c r="A158" s="85"/>
      <c r="B158" s="48" t="s">
        <v>244</v>
      </c>
      <c r="C158" s="87">
        <v>215</v>
      </c>
      <c r="D158" s="87">
        <v>107</v>
      </c>
      <c r="E158" s="87">
        <v>615</v>
      </c>
      <c r="F158" s="87">
        <v>272</v>
      </c>
      <c r="G158" s="48"/>
      <c r="H158" s="48"/>
      <c r="I158" s="85"/>
      <c r="J158" s="48" t="s">
        <v>244</v>
      </c>
      <c r="K158" s="87">
        <v>5</v>
      </c>
      <c r="L158" s="87">
        <v>11</v>
      </c>
      <c r="M158" s="87">
        <v>90</v>
      </c>
      <c r="N158" s="87">
        <v>45</v>
      </c>
      <c r="O158" s="87"/>
    </row>
    <row r="159" spans="1:33" x14ac:dyDescent="0.25">
      <c r="A159" s="85"/>
      <c r="B159" s="48" t="s">
        <v>245</v>
      </c>
      <c r="C159" s="87">
        <v>169</v>
      </c>
      <c r="D159" s="87">
        <v>71</v>
      </c>
      <c r="E159" s="87">
        <v>621</v>
      </c>
      <c r="F159" s="87">
        <v>354</v>
      </c>
      <c r="G159" s="48"/>
      <c r="H159" s="48"/>
      <c r="I159" s="85"/>
      <c r="J159" s="48" t="s">
        <v>245</v>
      </c>
      <c r="K159" s="87">
        <v>4</v>
      </c>
      <c r="L159" s="87">
        <v>9</v>
      </c>
      <c r="M159" s="87">
        <v>90</v>
      </c>
      <c r="N159" s="87">
        <v>46</v>
      </c>
      <c r="O159" s="87"/>
    </row>
    <row r="160" spans="1:33" x14ac:dyDescent="0.25">
      <c r="A160" s="85"/>
      <c r="B160" s="48" t="s">
        <v>246</v>
      </c>
      <c r="C160" s="87">
        <v>107</v>
      </c>
      <c r="D160" s="87">
        <v>47</v>
      </c>
      <c r="E160" s="87">
        <v>523</v>
      </c>
      <c r="F160" s="87">
        <v>350</v>
      </c>
      <c r="G160" s="48"/>
      <c r="H160" s="48"/>
      <c r="I160" s="85"/>
      <c r="J160" s="48" t="s">
        <v>246</v>
      </c>
      <c r="K160" s="87">
        <v>3</v>
      </c>
      <c r="L160" s="87">
        <v>8</v>
      </c>
      <c r="M160" s="87">
        <v>89</v>
      </c>
      <c r="N160" s="87">
        <v>37</v>
      </c>
      <c r="O160" s="87"/>
    </row>
    <row r="161" spans="1:33" x14ac:dyDescent="0.25">
      <c r="A161" s="85"/>
      <c r="B161" s="48" t="s">
        <v>247</v>
      </c>
      <c r="C161" s="87">
        <v>52</v>
      </c>
      <c r="D161" s="87">
        <v>35</v>
      </c>
      <c r="E161" s="87"/>
      <c r="F161" s="87">
        <v>306</v>
      </c>
      <c r="G161" s="48"/>
      <c r="H161" s="48"/>
      <c r="I161" s="85"/>
      <c r="J161" s="48" t="s">
        <v>247</v>
      </c>
      <c r="K161" s="87">
        <v>2</v>
      </c>
      <c r="L161" s="87">
        <v>10</v>
      </c>
      <c r="M161" s="87"/>
      <c r="N161" s="87">
        <v>32</v>
      </c>
      <c r="O161" s="87"/>
    </row>
    <row r="162" spans="1:33" x14ac:dyDescent="0.25">
      <c r="A162" s="85"/>
      <c r="B162" s="48" t="s">
        <v>248</v>
      </c>
      <c r="C162" s="87">
        <v>18</v>
      </c>
      <c r="D162" s="87">
        <v>12</v>
      </c>
      <c r="E162" s="87"/>
      <c r="F162" s="87">
        <v>20</v>
      </c>
      <c r="G162" s="48"/>
      <c r="H162" s="48"/>
      <c r="I162" s="85"/>
      <c r="J162" s="48" t="s">
        <v>248</v>
      </c>
      <c r="K162" s="87">
        <v>2</v>
      </c>
      <c r="L162" s="87">
        <v>6</v>
      </c>
      <c r="M162" s="87"/>
      <c r="N162" s="87">
        <v>10</v>
      </c>
      <c r="O162" s="87"/>
      <c r="AC162" s="83"/>
      <c r="AE162" s="83"/>
      <c r="AG162" s="83"/>
    </row>
    <row r="163" spans="1:33" x14ac:dyDescent="0.25">
      <c r="A163" s="59"/>
      <c r="B163" s="59" t="s">
        <v>147</v>
      </c>
      <c r="C163" s="61">
        <v>2917</v>
      </c>
      <c r="D163" s="61">
        <v>1353</v>
      </c>
      <c r="E163" s="61">
        <v>7347</v>
      </c>
      <c r="F163" s="61">
        <v>3145</v>
      </c>
      <c r="G163" s="48"/>
      <c r="H163" s="48"/>
      <c r="I163" s="59"/>
      <c r="J163" s="59" t="s">
        <v>147</v>
      </c>
      <c r="K163" s="61">
        <v>6</v>
      </c>
      <c r="L163" s="61">
        <v>13</v>
      </c>
      <c r="M163" s="61">
        <v>91</v>
      </c>
      <c r="N163" s="61">
        <v>45</v>
      </c>
      <c r="O163" s="87"/>
      <c r="U163" s="83"/>
      <c r="W163" s="83"/>
      <c r="AA163" s="83"/>
      <c r="AC163" s="83"/>
      <c r="AE163" s="83"/>
      <c r="AG163" s="83"/>
    </row>
    <row r="164" spans="1:33" x14ac:dyDescent="0.25">
      <c r="A164" s="85" t="s">
        <v>11</v>
      </c>
      <c r="B164" s="48" t="s">
        <v>260</v>
      </c>
      <c r="C164" s="87">
        <v>1083</v>
      </c>
      <c r="D164" s="87">
        <v>206</v>
      </c>
      <c r="E164" s="87">
        <v>3476</v>
      </c>
      <c r="F164" s="87">
        <v>871</v>
      </c>
      <c r="G164" s="48"/>
      <c r="H164" s="48"/>
      <c r="I164" s="85" t="s">
        <v>11</v>
      </c>
      <c r="J164" s="48" t="s">
        <v>260</v>
      </c>
      <c r="K164" s="87">
        <v>10</v>
      </c>
      <c r="L164" s="87">
        <v>17</v>
      </c>
      <c r="M164" s="87">
        <v>94</v>
      </c>
      <c r="N164" s="87">
        <v>62</v>
      </c>
      <c r="O164" s="87"/>
      <c r="U164" s="83"/>
      <c r="AA164" s="83"/>
    </row>
    <row r="165" spans="1:33" x14ac:dyDescent="0.25">
      <c r="A165" s="85"/>
      <c r="B165" s="48" t="s">
        <v>239</v>
      </c>
      <c r="C165" s="87">
        <v>357</v>
      </c>
      <c r="D165" s="87">
        <v>54</v>
      </c>
      <c r="E165" s="87">
        <v>548</v>
      </c>
      <c r="F165" s="87">
        <v>173</v>
      </c>
      <c r="G165" s="48"/>
      <c r="H165" s="48"/>
      <c r="I165" s="85"/>
      <c r="J165" s="48" t="s">
        <v>239</v>
      </c>
      <c r="K165" s="87">
        <v>7</v>
      </c>
      <c r="L165" s="87">
        <v>14</v>
      </c>
      <c r="M165" s="87">
        <v>73</v>
      </c>
      <c r="N165" s="87">
        <v>34</v>
      </c>
      <c r="O165" s="87"/>
    </row>
    <row r="166" spans="1:33" x14ac:dyDescent="0.25">
      <c r="A166" s="85"/>
      <c r="B166" s="48" t="s">
        <v>240</v>
      </c>
      <c r="C166" s="87">
        <v>332</v>
      </c>
      <c r="D166" s="87">
        <v>85</v>
      </c>
      <c r="E166" s="87">
        <v>351</v>
      </c>
      <c r="F166" s="87">
        <v>149</v>
      </c>
      <c r="G166" s="48"/>
      <c r="H166" s="48"/>
      <c r="I166" s="85"/>
      <c r="J166" s="48" t="s">
        <v>240</v>
      </c>
      <c r="K166" s="87">
        <v>7</v>
      </c>
      <c r="L166" s="87">
        <v>21</v>
      </c>
      <c r="M166" s="87">
        <v>89</v>
      </c>
      <c r="N166" s="87">
        <v>40</v>
      </c>
      <c r="O166" s="87"/>
    </row>
    <row r="167" spans="1:33" x14ac:dyDescent="0.25">
      <c r="A167" s="85"/>
      <c r="B167" s="48" t="s">
        <v>241</v>
      </c>
      <c r="C167" s="87">
        <v>306</v>
      </c>
      <c r="D167" s="87">
        <v>98</v>
      </c>
      <c r="E167" s="87">
        <v>571</v>
      </c>
      <c r="F167" s="87">
        <v>172</v>
      </c>
      <c r="G167" s="48"/>
      <c r="H167" s="48"/>
      <c r="I167" s="85"/>
      <c r="J167" s="48" t="s">
        <v>241</v>
      </c>
      <c r="K167" s="87">
        <v>7</v>
      </c>
      <c r="L167" s="87">
        <v>22</v>
      </c>
      <c r="M167" s="87">
        <v>96</v>
      </c>
      <c r="N167" s="87">
        <v>49</v>
      </c>
      <c r="O167" s="87"/>
    </row>
    <row r="168" spans="1:33" x14ac:dyDescent="0.25">
      <c r="A168" s="85"/>
      <c r="B168" s="48" t="s">
        <v>242</v>
      </c>
      <c r="C168" s="87">
        <v>284</v>
      </c>
      <c r="D168" s="87">
        <v>86</v>
      </c>
      <c r="E168" s="87">
        <v>640</v>
      </c>
      <c r="F168" s="87">
        <v>173</v>
      </c>
      <c r="G168" s="48"/>
      <c r="H168" s="48"/>
      <c r="I168" s="85"/>
      <c r="J168" s="48" t="s">
        <v>242</v>
      </c>
      <c r="K168" s="87">
        <v>8</v>
      </c>
      <c r="L168" s="87">
        <v>19</v>
      </c>
      <c r="M168" s="87">
        <v>94</v>
      </c>
      <c r="N168" s="87">
        <v>56</v>
      </c>
      <c r="O168" s="87"/>
    </row>
    <row r="169" spans="1:33" x14ac:dyDescent="0.25">
      <c r="A169" s="85"/>
      <c r="B169" s="48" t="s">
        <v>243</v>
      </c>
      <c r="C169" s="87">
        <v>268</v>
      </c>
      <c r="D169" s="87">
        <v>86</v>
      </c>
      <c r="E169" s="87">
        <v>613</v>
      </c>
      <c r="F169" s="87">
        <v>179</v>
      </c>
      <c r="G169" s="48"/>
      <c r="H169" s="48"/>
      <c r="I169" s="85"/>
      <c r="J169" s="48" t="s">
        <v>243</v>
      </c>
      <c r="K169" s="87">
        <v>8</v>
      </c>
      <c r="L169" s="87">
        <v>20</v>
      </c>
      <c r="M169" s="87">
        <v>94</v>
      </c>
      <c r="N169" s="87">
        <v>50</v>
      </c>
      <c r="O169" s="87"/>
    </row>
    <row r="170" spans="1:33" x14ac:dyDescent="0.25">
      <c r="A170" s="85"/>
      <c r="B170" s="48" t="s">
        <v>244</v>
      </c>
      <c r="C170" s="87">
        <v>250</v>
      </c>
      <c r="D170" s="87">
        <v>61</v>
      </c>
      <c r="E170" s="87">
        <v>706</v>
      </c>
      <c r="F170" s="87">
        <v>210</v>
      </c>
      <c r="G170" s="48"/>
      <c r="H170" s="48"/>
      <c r="I170" s="85"/>
      <c r="J170" s="48" t="s">
        <v>244</v>
      </c>
      <c r="K170" s="87">
        <v>7</v>
      </c>
      <c r="L170" s="87">
        <v>15</v>
      </c>
      <c r="M170" s="87">
        <v>92</v>
      </c>
      <c r="N170" s="87">
        <v>48</v>
      </c>
      <c r="O170" s="87"/>
    </row>
    <row r="171" spans="1:33" x14ac:dyDescent="0.25">
      <c r="A171" s="85"/>
      <c r="B171" s="48" t="s">
        <v>245</v>
      </c>
      <c r="C171" s="87">
        <v>219</v>
      </c>
      <c r="D171" s="87">
        <v>62</v>
      </c>
      <c r="E171" s="87">
        <v>710</v>
      </c>
      <c r="F171" s="87">
        <v>313</v>
      </c>
      <c r="G171" s="48"/>
      <c r="H171" s="48"/>
      <c r="I171" s="85"/>
      <c r="J171" s="48" t="s">
        <v>245</v>
      </c>
      <c r="K171" s="87">
        <v>5</v>
      </c>
      <c r="L171" s="87">
        <v>16</v>
      </c>
      <c r="M171" s="87">
        <v>91</v>
      </c>
      <c r="N171" s="87">
        <v>48</v>
      </c>
      <c r="O171" s="87"/>
    </row>
    <row r="172" spans="1:33" x14ac:dyDescent="0.25">
      <c r="A172" s="85"/>
      <c r="B172" s="48" t="s">
        <v>246</v>
      </c>
      <c r="C172" s="87">
        <v>172</v>
      </c>
      <c r="D172" s="87">
        <v>47</v>
      </c>
      <c r="E172" s="87">
        <v>715</v>
      </c>
      <c r="F172" s="87">
        <v>450</v>
      </c>
      <c r="G172" s="48"/>
      <c r="H172" s="48"/>
      <c r="I172" s="85"/>
      <c r="J172" s="48" t="s">
        <v>246</v>
      </c>
      <c r="K172" s="87">
        <v>5</v>
      </c>
      <c r="L172" s="87">
        <v>16</v>
      </c>
      <c r="M172" s="87">
        <v>91</v>
      </c>
      <c r="N172" s="87">
        <v>46</v>
      </c>
      <c r="O172" s="87"/>
    </row>
    <row r="173" spans="1:33" x14ac:dyDescent="0.25">
      <c r="A173" s="85"/>
      <c r="B173" s="48" t="s">
        <v>247</v>
      </c>
      <c r="C173" s="87">
        <v>60</v>
      </c>
      <c r="D173" s="87">
        <v>22</v>
      </c>
      <c r="E173" s="87"/>
      <c r="F173" s="87">
        <v>317</v>
      </c>
      <c r="G173" s="48"/>
      <c r="H173" s="48"/>
      <c r="I173" s="85"/>
      <c r="J173" s="48" t="s">
        <v>247</v>
      </c>
      <c r="K173" s="87">
        <v>2</v>
      </c>
      <c r="L173" s="87">
        <v>9</v>
      </c>
      <c r="M173" s="87"/>
      <c r="N173" s="87">
        <v>34</v>
      </c>
      <c r="O173" s="87"/>
    </row>
    <row r="174" spans="1:33" x14ac:dyDescent="0.25">
      <c r="A174" s="85"/>
      <c r="B174" s="48" t="s">
        <v>248</v>
      </c>
      <c r="C174" s="87">
        <v>27</v>
      </c>
      <c r="D174" s="87">
        <v>11</v>
      </c>
      <c r="E174" s="87"/>
      <c r="F174" s="87">
        <v>30</v>
      </c>
      <c r="G174" s="48"/>
      <c r="H174" s="48"/>
      <c r="I174" s="85"/>
      <c r="J174" s="48" t="s">
        <v>248</v>
      </c>
      <c r="K174" s="87">
        <v>3</v>
      </c>
      <c r="L174" s="87">
        <v>7</v>
      </c>
      <c r="M174" s="87"/>
      <c r="N174" s="87">
        <v>20</v>
      </c>
      <c r="O174" s="87"/>
      <c r="AC174" s="83"/>
      <c r="AE174" s="83"/>
      <c r="AG174" s="83"/>
    </row>
    <row r="175" spans="1:33" ht="15.75" thickBot="1" x14ac:dyDescent="0.3">
      <c r="A175" s="94"/>
      <c r="B175" s="94" t="s">
        <v>148</v>
      </c>
      <c r="C175" s="95">
        <v>3358</v>
      </c>
      <c r="D175" s="95">
        <v>818</v>
      </c>
      <c r="E175" s="95">
        <v>8974</v>
      </c>
      <c r="F175" s="95">
        <v>3037</v>
      </c>
      <c r="G175" s="48"/>
      <c r="H175" s="48"/>
      <c r="I175" s="94"/>
      <c r="J175" s="94" t="s">
        <v>148</v>
      </c>
      <c r="K175" s="95">
        <v>7</v>
      </c>
      <c r="L175" s="95">
        <v>17</v>
      </c>
      <c r="M175" s="95">
        <v>92</v>
      </c>
      <c r="N175" s="95">
        <v>47</v>
      </c>
      <c r="O175" s="87"/>
      <c r="U175" s="83"/>
      <c r="W175" s="83"/>
      <c r="AA175" s="83"/>
      <c r="AC175" s="83"/>
      <c r="AE175" s="83"/>
      <c r="AG175" s="83"/>
    </row>
    <row r="176" spans="1:33" x14ac:dyDescent="0.25">
      <c r="A176" s="85" t="s">
        <v>12</v>
      </c>
      <c r="B176" s="48"/>
      <c r="C176" s="87"/>
      <c r="D176" s="87"/>
      <c r="E176" s="87"/>
      <c r="F176" s="87" t="s">
        <v>202</v>
      </c>
      <c r="G176" s="48"/>
      <c r="H176" s="48"/>
      <c r="I176" s="85"/>
      <c r="J176" s="48" t="s">
        <v>12</v>
      </c>
      <c r="K176" s="87"/>
      <c r="L176" s="87"/>
      <c r="M176" s="87"/>
      <c r="N176" s="87" t="s">
        <v>202</v>
      </c>
    </row>
    <row r="177" spans="1:15" x14ac:dyDescent="0.25">
      <c r="A177" s="85" t="s">
        <v>191</v>
      </c>
      <c r="B177" s="48"/>
      <c r="C177" s="87"/>
      <c r="D177" s="87"/>
      <c r="E177" s="87"/>
      <c r="F177" s="87"/>
      <c r="G177" s="48"/>
      <c r="H177" s="48"/>
      <c r="I177" s="85"/>
      <c r="J177" s="48" t="s">
        <v>191</v>
      </c>
      <c r="K177" s="87"/>
      <c r="L177" s="87"/>
      <c r="M177" s="87"/>
      <c r="N177" s="87"/>
      <c r="O177" s="82"/>
    </row>
    <row r="178" spans="1:15" x14ac:dyDescent="0.25">
      <c r="C178" s="87"/>
      <c r="D178" s="87"/>
      <c r="E178" s="87"/>
      <c r="F178" s="8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workbookViewId="0">
      <selection activeCell="F38" sqref="F38"/>
    </sheetView>
  </sheetViews>
  <sheetFormatPr defaultRowHeight="15" x14ac:dyDescent="0.25"/>
  <cols>
    <col min="1" max="1" width="9.7109375" customWidth="1"/>
    <col min="2" max="5" width="17.28515625" customWidth="1"/>
    <col min="6" max="6" width="20.85546875" customWidth="1"/>
    <col min="7" max="7" width="23.140625" customWidth="1"/>
    <col min="8" max="8" width="11.28515625" customWidth="1"/>
    <col min="9" max="12" width="17.28515625" customWidth="1"/>
  </cols>
  <sheetData>
    <row r="1" spans="1:40" s="82" customFormat="1" x14ac:dyDescent="0.25">
      <c r="A1" s="86" t="s">
        <v>287</v>
      </c>
      <c r="B1" s="67"/>
      <c r="F1" s="85"/>
      <c r="G1" s="85"/>
      <c r="H1" s="86" t="s">
        <v>288</v>
      </c>
      <c r="I1" s="67"/>
      <c r="M1" s="85"/>
      <c r="N1" s="85"/>
      <c r="O1" s="85"/>
      <c r="P1" s="85"/>
      <c r="Q1" s="85"/>
      <c r="R1" s="85"/>
    </row>
    <row r="2" spans="1:40" x14ac:dyDescent="0.25">
      <c r="A2" s="90"/>
      <c r="B2" s="91" t="s">
        <v>134</v>
      </c>
      <c r="C2" s="91" t="s">
        <v>135</v>
      </c>
      <c r="D2" s="91" t="s">
        <v>136</v>
      </c>
      <c r="E2" s="91" t="s">
        <v>188</v>
      </c>
      <c r="F2" s="85"/>
      <c r="G2" s="85"/>
      <c r="H2" s="90"/>
      <c r="I2" s="91" t="s">
        <v>134</v>
      </c>
      <c r="J2" s="91" t="s">
        <v>135</v>
      </c>
      <c r="K2" s="91" t="s">
        <v>136</v>
      </c>
      <c r="L2" s="91" t="s">
        <v>188</v>
      </c>
      <c r="M2" s="85"/>
      <c r="N2" s="85"/>
      <c r="O2" s="85"/>
      <c r="P2" s="85"/>
      <c r="Q2" s="85"/>
      <c r="R2" s="85"/>
    </row>
    <row r="3" spans="1:40" x14ac:dyDescent="0.25">
      <c r="A3" s="85" t="s">
        <v>261</v>
      </c>
      <c r="B3" s="87">
        <v>7721</v>
      </c>
      <c r="C3" s="87">
        <v>5406</v>
      </c>
      <c r="D3" s="87">
        <v>23526</v>
      </c>
      <c r="E3" s="87">
        <v>9671</v>
      </c>
      <c r="F3" s="85"/>
      <c r="G3" s="85"/>
      <c r="H3" s="85" t="s">
        <v>261</v>
      </c>
      <c r="I3" s="87">
        <v>4</v>
      </c>
      <c r="J3" s="87">
        <v>10</v>
      </c>
      <c r="K3" s="87">
        <v>88</v>
      </c>
      <c r="L3" s="87">
        <v>35</v>
      </c>
      <c r="M3" s="85"/>
      <c r="N3" s="85"/>
      <c r="O3" s="85"/>
      <c r="P3" s="85"/>
      <c r="Q3" s="85"/>
      <c r="R3" s="85"/>
      <c r="S3" s="82"/>
      <c r="T3" s="83"/>
      <c r="U3" s="82"/>
      <c r="X3" s="82"/>
      <c r="Y3" s="82"/>
      <c r="Z3" s="82"/>
      <c r="AA3" s="82"/>
      <c r="AB3" s="82"/>
      <c r="AC3" s="82"/>
      <c r="AD3" s="82"/>
      <c r="AE3" s="82"/>
    </row>
    <row r="4" spans="1:40" x14ac:dyDescent="0.25">
      <c r="A4" s="48" t="s">
        <v>262</v>
      </c>
      <c r="B4" s="87">
        <v>8341</v>
      </c>
      <c r="C4" s="87">
        <v>4943</v>
      </c>
      <c r="D4" s="87">
        <v>23763</v>
      </c>
      <c r="E4" s="87">
        <v>10108</v>
      </c>
      <c r="F4" s="85"/>
      <c r="G4" s="85"/>
      <c r="H4" s="48" t="s">
        <v>262</v>
      </c>
      <c r="I4" s="87">
        <v>4</v>
      </c>
      <c r="J4" s="87">
        <v>10</v>
      </c>
      <c r="K4" s="87">
        <v>85</v>
      </c>
      <c r="L4" s="87">
        <v>36</v>
      </c>
      <c r="M4" s="85"/>
      <c r="N4" s="85"/>
      <c r="O4" s="85"/>
      <c r="P4" s="85"/>
      <c r="Q4" s="85"/>
      <c r="R4" s="85"/>
      <c r="S4" s="82"/>
      <c r="T4" s="83"/>
      <c r="U4" s="82"/>
      <c r="X4" s="82"/>
      <c r="Y4" s="82"/>
      <c r="Z4" s="82"/>
      <c r="AA4" s="82"/>
      <c r="AB4" s="82"/>
      <c r="AC4" s="82"/>
      <c r="AD4" s="82"/>
      <c r="AE4" s="82"/>
    </row>
    <row r="5" spans="1:40" ht="15.75" thickBot="1" x14ac:dyDescent="0.3">
      <c r="A5" s="94" t="s">
        <v>0</v>
      </c>
      <c r="B5" s="96">
        <v>16062</v>
      </c>
      <c r="C5" s="96">
        <v>10349</v>
      </c>
      <c r="D5" s="96">
        <v>47289</v>
      </c>
      <c r="E5" s="96">
        <v>19779</v>
      </c>
      <c r="F5" s="85"/>
      <c r="G5" s="85"/>
      <c r="H5" s="94" t="s">
        <v>0</v>
      </c>
      <c r="I5" s="106">
        <v>4</v>
      </c>
      <c r="J5" s="106">
        <v>10</v>
      </c>
      <c r="K5" s="106">
        <v>87</v>
      </c>
      <c r="L5" s="106">
        <v>35</v>
      </c>
      <c r="M5" s="85"/>
      <c r="N5" s="85"/>
      <c r="O5" s="85"/>
      <c r="P5" s="85"/>
      <c r="Q5" s="85"/>
      <c r="R5" s="85"/>
      <c r="S5" s="82"/>
      <c r="T5" s="83"/>
      <c r="U5" s="82"/>
      <c r="X5" s="82"/>
      <c r="Y5" s="82"/>
      <c r="Z5" s="82"/>
      <c r="AA5" s="82"/>
      <c r="AB5" s="82"/>
      <c r="AC5" s="82"/>
      <c r="AD5" s="82"/>
      <c r="AE5" s="82"/>
    </row>
    <row r="6" spans="1:40" x14ac:dyDescent="0.25">
      <c r="A6" s="89" t="s">
        <v>12</v>
      </c>
      <c r="B6" s="89"/>
      <c r="C6" s="89"/>
      <c r="D6" s="89"/>
      <c r="E6" s="73" t="s">
        <v>202</v>
      </c>
      <c r="F6" s="85"/>
      <c r="G6" s="85"/>
      <c r="H6" s="89" t="s">
        <v>12</v>
      </c>
      <c r="I6" s="89"/>
      <c r="J6" s="89"/>
      <c r="K6" s="89"/>
      <c r="L6" s="73" t="s">
        <v>202</v>
      </c>
      <c r="M6" s="85"/>
      <c r="N6" s="85"/>
      <c r="O6" s="85"/>
      <c r="P6" s="85"/>
      <c r="Q6" s="85"/>
      <c r="R6" s="85"/>
    </row>
    <row r="7" spans="1:40" x14ac:dyDescent="0.25">
      <c r="A7" s="85" t="s">
        <v>191</v>
      </c>
      <c r="B7" s="85"/>
      <c r="C7" s="85"/>
      <c r="D7" s="85"/>
      <c r="E7" s="85"/>
      <c r="F7" s="85"/>
      <c r="G7" s="85"/>
      <c r="H7" s="89" t="s">
        <v>191</v>
      </c>
      <c r="I7" s="89"/>
      <c r="J7" s="89"/>
      <c r="K7" s="89"/>
      <c r="L7" s="89"/>
      <c r="M7" s="85"/>
      <c r="N7" s="85"/>
      <c r="O7" s="85"/>
      <c r="P7" s="85"/>
      <c r="Q7" s="85"/>
      <c r="R7" s="85"/>
    </row>
    <row r="8" spans="1:40" x14ac:dyDescent="0.25">
      <c r="A8" s="85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40" s="82" customFormat="1" x14ac:dyDescent="0.25">
      <c r="A9" s="86" t="s">
        <v>289</v>
      </c>
      <c r="B9" s="67"/>
      <c r="F9" s="85"/>
      <c r="G9" s="85"/>
      <c r="H9" s="86" t="s">
        <v>290</v>
      </c>
      <c r="I9" s="67"/>
      <c r="M9" s="85"/>
      <c r="N9" s="85"/>
      <c r="O9" s="85"/>
      <c r="P9" s="85"/>
      <c r="Q9" s="85"/>
      <c r="R9" s="85"/>
    </row>
    <row r="10" spans="1:40" x14ac:dyDescent="0.25">
      <c r="A10" s="90"/>
      <c r="B10" s="91" t="s">
        <v>134</v>
      </c>
      <c r="C10" s="91" t="s">
        <v>135</v>
      </c>
      <c r="D10" s="91" t="s">
        <v>136</v>
      </c>
      <c r="E10" s="91" t="s">
        <v>188</v>
      </c>
      <c r="F10" s="85"/>
      <c r="G10" s="85"/>
      <c r="H10" s="90"/>
      <c r="I10" s="91" t="s">
        <v>134</v>
      </c>
      <c r="J10" s="91" t="s">
        <v>135</v>
      </c>
      <c r="K10" s="91" t="s">
        <v>136</v>
      </c>
      <c r="L10" s="91" t="s">
        <v>188</v>
      </c>
      <c r="M10" s="85"/>
      <c r="N10" s="85"/>
      <c r="O10" s="85"/>
      <c r="P10" s="85"/>
      <c r="Q10" s="85"/>
      <c r="R10" s="85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</row>
    <row r="11" spans="1:40" x14ac:dyDescent="0.25">
      <c r="A11" s="85" t="s">
        <v>261</v>
      </c>
      <c r="B11" s="87">
        <v>10318</v>
      </c>
      <c r="C11" s="87">
        <v>6052</v>
      </c>
      <c r="D11" s="87">
        <v>24521</v>
      </c>
      <c r="E11" s="87">
        <v>11245</v>
      </c>
      <c r="F11" s="85"/>
      <c r="G11" s="85"/>
      <c r="H11" s="85" t="s">
        <v>261</v>
      </c>
      <c r="I11" s="87">
        <v>5</v>
      </c>
      <c r="J11" s="87">
        <v>11</v>
      </c>
      <c r="K11" s="87">
        <v>92</v>
      </c>
      <c r="L11" s="87">
        <v>41</v>
      </c>
      <c r="M11" s="85"/>
      <c r="N11" s="85"/>
      <c r="O11" s="85"/>
      <c r="P11" s="85"/>
      <c r="Q11" s="85"/>
      <c r="R11" s="85"/>
      <c r="S11" s="83"/>
      <c r="T11" s="82"/>
      <c r="U11" s="83"/>
      <c r="V11" s="82"/>
      <c r="Y11" s="83"/>
      <c r="Z11" s="82"/>
      <c r="AA11" s="83"/>
      <c r="AB11" s="82"/>
      <c r="AC11" s="83"/>
      <c r="AD11" s="82"/>
      <c r="AE11" s="83"/>
      <c r="AF11" s="82"/>
      <c r="AG11" s="82"/>
      <c r="AH11" s="82"/>
      <c r="AI11" s="82"/>
      <c r="AJ11" s="82"/>
      <c r="AK11" s="82"/>
      <c r="AL11" s="82"/>
      <c r="AM11" s="82"/>
      <c r="AN11" s="82"/>
    </row>
    <row r="12" spans="1:40" x14ac:dyDescent="0.25">
      <c r="A12" s="48" t="s">
        <v>262</v>
      </c>
      <c r="B12" s="87">
        <v>11274</v>
      </c>
      <c r="C12" s="87">
        <v>5470</v>
      </c>
      <c r="D12" s="87">
        <v>25129</v>
      </c>
      <c r="E12" s="87">
        <v>11742</v>
      </c>
      <c r="F12" s="85"/>
      <c r="G12" s="85"/>
      <c r="H12" s="48" t="s">
        <v>262</v>
      </c>
      <c r="I12" s="87">
        <v>5</v>
      </c>
      <c r="J12" s="87">
        <v>11</v>
      </c>
      <c r="K12" s="87">
        <v>90</v>
      </c>
      <c r="L12" s="87">
        <v>41</v>
      </c>
      <c r="M12" s="85"/>
      <c r="N12" s="85"/>
      <c r="O12" s="85"/>
      <c r="P12" s="85"/>
      <c r="Q12" s="85"/>
      <c r="R12" s="85"/>
      <c r="S12" s="83"/>
      <c r="T12" s="82"/>
      <c r="U12" s="83"/>
      <c r="V12" s="82"/>
      <c r="Y12" s="83"/>
      <c r="Z12" s="82"/>
      <c r="AA12" s="83"/>
      <c r="AB12" s="82"/>
      <c r="AC12" s="83"/>
      <c r="AD12" s="82"/>
      <c r="AE12" s="83"/>
      <c r="AF12" s="82"/>
      <c r="AG12" s="82"/>
      <c r="AH12" s="82"/>
      <c r="AI12" s="82"/>
      <c r="AJ12" s="82"/>
      <c r="AK12" s="82"/>
      <c r="AL12" s="82"/>
      <c r="AM12" s="82"/>
      <c r="AN12" s="82"/>
    </row>
    <row r="13" spans="1:40" ht="15.75" thickBot="1" x14ac:dyDescent="0.3">
      <c r="A13" s="94" t="s">
        <v>0</v>
      </c>
      <c r="B13" s="96">
        <v>21592</v>
      </c>
      <c r="C13" s="96">
        <v>11522</v>
      </c>
      <c r="D13" s="96">
        <v>49650</v>
      </c>
      <c r="E13" s="96">
        <v>22987</v>
      </c>
      <c r="F13" s="85"/>
      <c r="G13" s="85"/>
      <c r="H13" s="94" t="s">
        <v>0</v>
      </c>
      <c r="I13" s="106">
        <v>5</v>
      </c>
      <c r="J13" s="106">
        <v>11</v>
      </c>
      <c r="K13" s="106">
        <v>91</v>
      </c>
      <c r="L13" s="106">
        <v>41</v>
      </c>
      <c r="M13" s="85"/>
      <c r="N13" s="85"/>
      <c r="O13" s="85"/>
      <c r="P13" s="85"/>
      <c r="Q13" s="85"/>
      <c r="R13" s="85"/>
      <c r="S13" s="83"/>
      <c r="T13" s="82"/>
      <c r="U13" s="83"/>
      <c r="V13" s="82"/>
      <c r="Y13" s="83"/>
      <c r="Z13" s="82"/>
      <c r="AA13" s="83"/>
      <c r="AB13" s="82"/>
      <c r="AC13" s="83"/>
      <c r="AD13" s="82"/>
      <c r="AE13" s="83"/>
      <c r="AF13" s="82"/>
      <c r="AG13" s="82"/>
      <c r="AH13" s="82"/>
      <c r="AI13" s="82"/>
      <c r="AJ13" s="82"/>
      <c r="AK13" s="82"/>
      <c r="AL13" s="82"/>
      <c r="AM13" s="82"/>
      <c r="AN13" s="82"/>
    </row>
    <row r="14" spans="1:40" x14ac:dyDescent="0.25">
      <c r="A14" s="89" t="s">
        <v>12</v>
      </c>
      <c r="B14" s="89"/>
      <c r="C14" s="89"/>
      <c r="D14" s="89"/>
      <c r="E14" s="73" t="s">
        <v>202</v>
      </c>
      <c r="F14" s="85"/>
      <c r="G14" s="85"/>
      <c r="H14" s="89" t="s">
        <v>12</v>
      </c>
      <c r="I14" s="89"/>
      <c r="J14" s="89"/>
      <c r="K14" s="89"/>
      <c r="L14" s="73" t="s">
        <v>202</v>
      </c>
      <c r="M14" s="85"/>
      <c r="N14" s="85"/>
      <c r="O14" s="85"/>
      <c r="P14" s="85"/>
      <c r="Q14" s="85"/>
      <c r="R14" s="85"/>
    </row>
    <row r="15" spans="1:40" x14ac:dyDescent="0.25">
      <c r="A15" s="89" t="s">
        <v>191</v>
      </c>
      <c r="B15" s="89"/>
      <c r="C15" s="89"/>
      <c r="D15" s="89"/>
      <c r="E15" s="89"/>
      <c r="F15" s="85"/>
      <c r="G15" s="85"/>
      <c r="H15" s="89" t="s">
        <v>191</v>
      </c>
      <c r="I15" s="89"/>
      <c r="J15" s="89"/>
      <c r="K15" s="89"/>
      <c r="L15" s="89"/>
      <c r="M15" s="85"/>
      <c r="N15" s="85"/>
      <c r="O15" s="85"/>
      <c r="P15" s="85"/>
      <c r="Q15" s="85"/>
      <c r="R15" s="85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workbookViewId="0">
      <selection activeCell="I28" sqref="I28"/>
    </sheetView>
  </sheetViews>
  <sheetFormatPr defaultRowHeight="15" x14ac:dyDescent="0.25"/>
  <cols>
    <col min="1" max="14" width="14.5703125" customWidth="1"/>
  </cols>
  <sheetData>
    <row r="1" spans="1:38" x14ac:dyDescent="0.25">
      <c r="A1" s="86" t="s">
        <v>291</v>
      </c>
      <c r="B1" s="67"/>
      <c r="C1" s="86"/>
      <c r="D1" s="67"/>
      <c r="E1" s="86"/>
      <c r="F1" s="67"/>
      <c r="G1" s="85"/>
      <c r="H1" s="85"/>
      <c r="I1" s="86" t="s">
        <v>292</v>
      </c>
      <c r="J1" s="67"/>
      <c r="K1" s="86"/>
      <c r="L1" s="67"/>
      <c r="M1" s="86"/>
      <c r="N1" s="67"/>
      <c r="O1" s="85"/>
      <c r="P1" s="85"/>
      <c r="Q1" s="85"/>
    </row>
    <row r="2" spans="1:38" x14ac:dyDescent="0.25">
      <c r="A2" s="90"/>
      <c r="B2" s="91"/>
      <c r="C2" s="91" t="s">
        <v>134</v>
      </c>
      <c r="D2" s="91" t="s">
        <v>135</v>
      </c>
      <c r="E2" s="91" t="s">
        <v>136</v>
      </c>
      <c r="F2" s="91" t="s">
        <v>188</v>
      </c>
      <c r="G2" s="85"/>
      <c r="H2" s="85"/>
      <c r="I2" s="90"/>
      <c r="J2" s="91"/>
      <c r="K2" s="91" t="s">
        <v>134</v>
      </c>
      <c r="L2" s="91" t="s">
        <v>135</v>
      </c>
      <c r="M2" s="91" t="s">
        <v>136</v>
      </c>
      <c r="N2" s="91" t="s">
        <v>188</v>
      </c>
      <c r="O2" s="85"/>
      <c r="P2" s="85"/>
      <c r="Q2" s="85"/>
    </row>
    <row r="3" spans="1:38" x14ac:dyDescent="0.25">
      <c r="A3" s="85" t="s">
        <v>6</v>
      </c>
      <c r="B3" s="87" t="s">
        <v>261</v>
      </c>
      <c r="C3" s="85">
        <v>603</v>
      </c>
      <c r="D3" s="87">
        <v>708</v>
      </c>
      <c r="E3" s="85">
        <v>1460</v>
      </c>
      <c r="F3" s="87">
        <v>620</v>
      </c>
      <c r="G3" s="85"/>
      <c r="H3" s="85"/>
      <c r="I3" s="85" t="s">
        <v>6</v>
      </c>
      <c r="J3" s="87" t="s">
        <v>261</v>
      </c>
      <c r="K3" s="85">
        <v>3</v>
      </c>
      <c r="L3" s="87">
        <v>8</v>
      </c>
      <c r="M3" s="85">
        <v>90</v>
      </c>
      <c r="N3" s="87">
        <v>24</v>
      </c>
      <c r="O3" s="85"/>
      <c r="P3" s="85"/>
      <c r="Q3" s="85"/>
    </row>
    <row r="4" spans="1:38" x14ac:dyDescent="0.25">
      <c r="A4" s="85"/>
      <c r="B4" s="87" t="s">
        <v>262</v>
      </c>
      <c r="C4" s="85">
        <v>641</v>
      </c>
      <c r="D4" s="87">
        <v>713</v>
      </c>
      <c r="E4" s="85">
        <v>1074</v>
      </c>
      <c r="F4" s="87">
        <v>533</v>
      </c>
      <c r="G4" s="85"/>
      <c r="H4" s="85"/>
      <c r="I4" s="85"/>
      <c r="J4" s="87" t="s">
        <v>262</v>
      </c>
      <c r="K4" s="85">
        <v>3</v>
      </c>
      <c r="L4" s="87">
        <v>10</v>
      </c>
      <c r="M4" s="85">
        <v>86</v>
      </c>
      <c r="N4" s="87">
        <v>22</v>
      </c>
      <c r="O4" s="85"/>
      <c r="P4" s="85"/>
      <c r="Q4" s="85"/>
      <c r="T4" s="83"/>
      <c r="V4" s="83"/>
      <c r="Z4" s="83"/>
      <c r="AB4" s="83"/>
      <c r="AF4" s="83"/>
      <c r="AH4" s="83"/>
      <c r="AJ4" s="83"/>
      <c r="AL4" s="83"/>
    </row>
    <row r="5" spans="1:38" x14ac:dyDescent="0.25">
      <c r="A5" s="59"/>
      <c r="B5" s="74" t="s">
        <v>142</v>
      </c>
      <c r="C5" s="61">
        <v>1244</v>
      </c>
      <c r="D5" s="61">
        <v>1421</v>
      </c>
      <c r="E5" s="61">
        <v>2534</v>
      </c>
      <c r="F5" s="61">
        <v>1153</v>
      </c>
      <c r="G5" s="85"/>
      <c r="H5" s="85"/>
      <c r="I5" s="59"/>
      <c r="J5" s="74" t="s">
        <v>142</v>
      </c>
      <c r="K5" s="61">
        <v>3</v>
      </c>
      <c r="L5" s="61">
        <v>9</v>
      </c>
      <c r="M5" s="61">
        <v>89</v>
      </c>
      <c r="N5" s="61">
        <v>23</v>
      </c>
      <c r="O5" s="85"/>
      <c r="P5" s="85"/>
      <c r="Q5" s="85"/>
      <c r="T5" s="83"/>
      <c r="V5" s="83"/>
      <c r="Z5" s="83"/>
      <c r="AB5" s="83"/>
      <c r="AF5" s="83"/>
      <c r="AH5" s="83"/>
      <c r="AJ5" s="83"/>
      <c r="AL5" s="83"/>
    </row>
    <row r="6" spans="1:38" x14ac:dyDescent="0.25">
      <c r="A6" s="85" t="s">
        <v>13</v>
      </c>
      <c r="B6" s="87" t="s">
        <v>261</v>
      </c>
      <c r="C6" s="85">
        <v>1495</v>
      </c>
      <c r="D6" s="87">
        <v>1102</v>
      </c>
      <c r="E6" s="85">
        <v>5126</v>
      </c>
      <c r="F6" s="87">
        <v>1881</v>
      </c>
      <c r="G6" s="85"/>
      <c r="H6" s="85"/>
      <c r="I6" s="85" t="s">
        <v>13</v>
      </c>
      <c r="J6" s="87" t="s">
        <v>261</v>
      </c>
      <c r="K6" s="85">
        <v>4</v>
      </c>
      <c r="L6" s="87">
        <v>11</v>
      </c>
      <c r="M6" s="85">
        <v>90</v>
      </c>
      <c r="N6" s="87">
        <v>39</v>
      </c>
      <c r="O6" s="85"/>
      <c r="P6" s="85"/>
      <c r="Q6" s="85"/>
      <c r="T6" s="83"/>
      <c r="V6" s="83"/>
      <c r="Z6" s="83"/>
      <c r="AB6" s="83"/>
      <c r="AD6" s="83"/>
      <c r="AF6" s="83"/>
      <c r="AH6" s="83"/>
      <c r="AJ6" s="83"/>
      <c r="AL6" s="83"/>
    </row>
    <row r="7" spans="1:38" x14ac:dyDescent="0.25">
      <c r="A7" s="85"/>
      <c r="B7" s="87" t="s">
        <v>262</v>
      </c>
      <c r="C7" s="85">
        <v>1574</v>
      </c>
      <c r="D7" s="87">
        <v>1024</v>
      </c>
      <c r="E7" s="85">
        <v>4281</v>
      </c>
      <c r="F7" s="87">
        <v>1826</v>
      </c>
      <c r="G7" s="85"/>
      <c r="H7" s="85"/>
      <c r="I7" s="85"/>
      <c r="J7" s="87" t="s">
        <v>262</v>
      </c>
      <c r="K7" s="85">
        <v>4</v>
      </c>
      <c r="L7" s="87">
        <v>12</v>
      </c>
      <c r="M7" s="85">
        <v>87</v>
      </c>
      <c r="N7" s="87">
        <v>38</v>
      </c>
      <c r="O7" s="85"/>
      <c r="P7" s="85"/>
      <c r="Q7" s="85"/>
      <c r="T7" s="83"/>
      <c r="V7" s="83"/>
      <c r="Z7" s="83"/>
      <c r="AB7" s="83"/>
      <c r="AD7" s="83"/>
      <c r="AF7" s="83"/>
      <c r="AH7" s="83"/>
      <c r="AJ7" s="83"/>
      <c r="AL7" s="83"/>
    </row>
    <row r="8" spans="1:38" x14ac:dyDescent="0.25">
      <c r="A8" s="59"/>
      <c r="B8" s="74" t="s">
        <v>143</v>
      </c>
      <c r="C8" s="61">
        <v>3069</v>
      </c>
      <c r="D8" s="61">
        <v>2126</v>
      </c>
      <c r="E8" s="61">
        <v>9407</v>
      </c>
      <c r="F8" s="61">
        <v>3707</v>
      </c>
      <c r="G8" s="85"/>
      <c r="H8" s="85"/>
      <c r="I8" s="59"/>
      <c r="J8" s="74" t="s">
        <v>143</v>
      </c>
      <c r="K8" s="61">
        <v>4</v>
      </c>
      <c r="L8" s="61">
        <v>11</v>
      </c>
      <c r="M8" s="61">
        <v>89</v>
      </c>
      <c r="N8" s="61">
        <v>39</v>
      </c>
      <c r="O8" s="85"/>
      <c r="P8" s="85"/>
      <c r="Q8" s="85"/>
      <c r="T8" s="83"/>
      <c r="V8" s="83"/>
      <c r="Z8" s="83"/>
      <c r="AB8" s="83"/>
      <c r="AD8" s="83"/>
      <c r="AF8" s="83"/>
      <c r="AH8" s="83"/>
      <c r="AJ8" s="83"/>
      <c r="AL8" s="83"/>
    </row>
    <row r="9" spans="1:38" x14ac:dyDescent="0.25">
      <c r="A9" s="85" t="s">
        <v>7</v>
      </c>
      <c r="B9" s="87" t="s">
        <v>261</v>
      </c>
      <c r="C9" s="85">
        <v>1528</v>
      </c>
      <c r="D9" s="87">
        <v>1078</v>
      </c>
      <c r="E9" s="85">
        <v>4408</v>
      </c>
      <c r="F9" s="87">
        <v>2093</v>
      </c>
      <c r="G9" s="85"/>
      <c r="H9" s="85"/>
      <c r="I9" s="85" t="s">
        <v>7</v>
      </c>
      <c r="J9" s="87" t="s">
        <v>261</v>
      </c>
      <c r="K9" s="85">
        <v>4</v>
      </c>
      <c r="L9" s="87">
        <v>12</v>
      </c>
      <c r="M9" s="85">
        <v>85</v>
      </c>
      <c r="N9" s="87">
        <v>38</v>
      </c>
      <c r="O9" s="85"/>
      <c r="P9" s="85"/>
      <c r="Q9" s="85"/>
      <c r="T9" s="83"/>
      <c r="V9" s="83"/>
      <c r="Z9" s="83"/>
      <c r="AB9" s="83"/>
      <c r="AD9" s="83"/>
      <c r="AF9" s="83"/>
      <c r="AH9" s="83"/>
      <c r="AJ9" s="83"/>
      <c r="AL9" s="83"/>
    </row>
    <row r="10" spans="1:38" x14ac:dyDescent="0.25">
      <c r="A10" s="85"/>
      <c r="B10" s="87" t="s">
        <v>262</v>
      </c>
      <c r="C10" s="85">
        <v>1548</v>
      </c>
      <c r="D10" s="87">
        <v>876</v>
      </c>
      <c r="E10" s="85">
        <v>4709</v>
      </c>
      <c r="F10" s="87">
        <v>2261</v>
      </c>
      <c r="G10" s="85"/>
      <c r="H10" s="85"/>
      <c r="I10" s="85"/>
      <c r="J10" s="87" t="s">
        <v>262</v>
      </c>
      <c r="K10" s="85">
        <v>4</v>
      </c>
      <c r="L10" s="87">
        <v>12</v>
      </c>
      <c r="M10" s="85">
        <v>82</v>
      </c>
      <c r="N10" s="87">
        <v>39</v>
      </c>
      <c r="O10" s="85"/>
      <c r="P10" s="85"/>
      <c r="Q10" s="85"/>
      <c r="T10" s="83"/>
      <c r="V10" s="83"/>
      <c r="Z10" s="83"/>
      <c r="AB10" s="83"/>
      <c r="AD10" s="83"/>
      <c r="AF10" s="83"/>
      <c r="AH10" s="83"/>
      <c r="AJ10" s="83"/>
      <c r="AL10" s="83"/>
    </row>
    <row r="11" spans="1:38" x14ac:dyDescent="0.25">
      <c r="A11" s="59"/>
      <c r="B11" s="74" t="s">
        <v>144</v>
      </c>
      <c r="C11" s="61">
        <v>3076</v>
      </c>
      <c r="D11" s="61">
        <v>1954</v>
      </c>
      <c r="E11" s="61">
        <v>9117</v>
      </c>
      <c r="F11" s="61">
        <v>4354</v>
      </c>
      <c r="G11" s="85"/>
      <c r="H11" s="85"/>
      <c r="I11" s="59"/>
      <c r="J11" s="74" t="s">
        <v>144</v>
      </c>
      <c r="K11" s="61">
        <v>4</v>
      </c>
      <c r="L11" s="61">
        <v>12</v>
      </c>
      <c r="M11" s="61">
        <v>84</v>
      </c>
      <c r="N11" s="61">
        <v>38</v>
      </c>
      <c r="O11" s="85"/>
      <c r="P11" s="85"/>
      <c r="Q11" s="85"/>
      <c r="T11" s="83"/>
      <c r="V11" s="83"/>
      <c r="Z11" s="83"/>
      <c r="AB11" s="83"/>
      <c r="AD11" s="83"/>
      <c r="AF11" s="83"/>
      <c r="AH11" s="83"/>
      <c r="AJ11" s="83"/>
      <c r="AL11" s="83"/>
    </row>
    <row r="12" spans="1:38" x14ac:dyDescent="0.25">
      <c r="A12" s="85" t="s">
        <v>8</v>
      </c>
      <c r="B12" s="87" t="s">
        <v>261</v>
      </c>
      <c r="C12" s="85">
        <v>900</v>
      </c>
      <c r="D12" s="87">
        <v>764</v>
      </c>
      <c r="E12" s="85">
        <v>2083</v>
      </c>
      <c r="F12" s="87">
        <v>971</v>
      </c>
      <c r="G12" s="85"/>
      <c r="H12" s="85"/>
      <c r="I12" s="85" t="s">
        <v>8</v>
      </c>
      <c r="J12" s="87" t="s">
        <v>261</v>
      </c>
      <c r="K12" s="85">
        <v>2</v>
      </c>
      <c r="L12" s="87">
        <v>7</v>
      </c>
      <c r="M12" s="85">
        <v>89</v>
      </c>
      <c r="N12" s="87">
        <v>26</v>
      </c>
      <c r="O12" s="85"/>
      <c r="P12" s="85"/>
      <c r="Q12" s="85"/>
      <c r="T12" s="83"/>
      <c r="V12" s="83"/>
      <c r="Z12" s="83"/>
      <c r="AB12" s="83"/>
      <c r="AD12" s="83"/>
      <c r="AF12" s="83"/>
      <c r="AH12" s="83"/>
      <c r="AJ12" s="83"/>
      <c r="AL12" s="83"/>
    </row>
    <row r="13" spans="1:38" x14ac:dyDescent="0.25">
      <c r="A13" s="85"/>
      <c r="B13" s="87" t="s">
        <v>262</v>
      </c>
      <c r="C13" s="85">
        <v>1071</v>
      </c>
      <c r="D13" s="87">
        <v>721</v>
      </c>
      <c r="E13" s="85">
        <v>2024</v>
      </c>
      <c r="F13" s="87">
        <v>1061</v>
      </c>
      <c r="G13" s="85"/>
      <c r="H13" s="85"/>
      <c r="I13" s="85"/>
      <c r="J13" s="87" t="s">
        <v>262</v>
      </c>
      <c r="K13" s="85">
        <v>3</v>
      </c>
      <c r="L13" s="87">
        <v>7</v>
      </c>
      <c r="M13" s="85">
        <v>86</v>
      </c>
      <c r="N13" s="87">
        <v>25</v>
      </c>
      <c r="O13" s="85"/>
      <c r="P13" s="85"/>
      <c r="Q13" s="85"/>
      <c r="T13" s="83"/>
      <c r="V13" s="83"/>
      <c r="Z13" s="83"/>
      <c r="AB13" s="83"/>
      <c r="AD13" s="83"/>
      <c r="AF13" s="83"/>
      <c r="AH13" s="83"/>
      <c r="AJ13" s="83"/>
      <c r="AL13" s="83"/>
    </row>
    <row r="14" spans="1:38" x14ac:dyDescent="0.25">
      <c r="A14" s="59"/>
      <c r="B14" s="74" t="s">
        <v>145</v>
      </c>
      <c r="C14" s="61">
        <v>1971</v>
      </c>
      <c r="D14" s="61">
        <v>1485</v>
      </c>
      <c r="E14" s="61">
        <v>4107</v>
      </c>
      <c r="F14" s="61">
        <v>2032</v>
      </c>
      <c r="G14" s="85"/>
      <c r="H14" s="85"/>
      <c r="I14" s="59"/>
      <c r="J14" s="74" t="s">
        <v>145</v>
      </c>
      <c r="K14" s="61">
        <v>3</v>
      </c>
      <c r="L14" s="61">
        <v>7</v>
      </c>
      <c r="M14" s="61">
        <v>87</v>
      </c>
      <c r="N14" s="61">
        <v>26</v>
      </c>
      <c r="O14" s="85"/>
      <c r="P14" s="85"/>
      <c r="Q14" s="85"/>
      <c r="T14" s="83"/>
      <c r="V14" s="83"/>
      <c r="Z14" s="83"/>
      <c r="AB14" s="83"/>
      <c r="AD14" s="83"/>
      <c r="AF14" s="83"/>
      <c r="AH14" s="83"/>
      <c r="AJ14" s="83"/>
      <c r="AL14" s="83"/>
    </row>
    <row r="15" spans="1:38" x14ac:dyDescent="0.25">
      <c r="A15" s="85" t="s">
        <v>9</v>
      </c>
      <c r="B15" s="87" t="s">
        <v>261</v>
      </c>
      <c r="C15" s="85">
        <v>1119</v>
      </c>
      <c r="D15" s="85">
        <v>736</v>
      </c>
      <c r="E15" s="85">
        <v>3272</v>
      </c>
      <c r="F15" s="85">
        <v>1632</v>
      </c>
      <c r="G15" s="85"/>
      <c r="H15" s="85"/>
      <c r="I15" s="85" t="s">
        <v>9</v>
      </c>
      <c r="J15" s="87" t="s">
        <v>261</v>
      </c>
      <c r="K15" s="85">
        <v>3</v>
      </c>
      <c r="L15" s="85">
        <v>8</v>
      </c>
      <c r="M15" s="85">
        <v>88</v>
      </c>
      <c r="N15" s="85">
        <v>39</v>
      </c>
      <c r="O15" s="85"/>
      <c r="P15" s="85"/>
      <c r="Q15" s="85"/>
      <c r="T15" s="83"/>
      <c r="V15" s="83"/>
      <c r="Z15" s="83"/>
      <c r="AB15" s="83"/>
      <c r="AD15" s="83"/>
      <c r="AF15" s="83"/>
      <c r="AH15" s="83"/>
      <c r="AJ15" s="83"/>
      <c r="AL15" s="83"/>
    </row>
    <row r="16" spans="1:38" x14ac:dyDescent="0.25">
      <c r="A16" s="85"/>
      <c r="B16" s="87" t="s">
        <v>262</v>
      </c>
      <c r="C16" s="85">
        <v>1162</v>
      </c>
      <c r="D16" s="87">
        <v>710</v>
      </c>
      <c r="E16" s="85">
        <v>3374</v>
      </c>
      <c r="F16" s="87">
        <v>1597</v>
      </c>
      <c r="G16" s="85"/>
      <c r="H16" s="85"/>
      <c r="I16" s="85"/>
      <c r="J16" s="87" t="s">
        <v>262</v>
      </c>
      <c r="K16" s="85">
        <v>3</v>
      </c>
      <c r="L16" s="87">
        <v>9</v>
      </c>
      <c r="M16" s="85">
        <v>86</v>
      </c>
      <c r="N16" s="87">
        <v>38</v>
      </c>
      <c r="O16" s="85"/>
      <c r="P16" s="85"/>
      <c r="Q16" s="85"/>
      <c r="T16" s="83"/>
      <c r="V16" s="83"/>
      <c r="Z16" s="83"/>
      <c r="AB16" s="83"/>
      <c r="AD16" s="83"/>
      <c r="AF16" s="83"/>
      <c r="AH16" s="83"/>
      <c r="AJ16" s="83"/>
      <c r="AL16" s="83"/>
    </row>
    <row r="17" spans="1:39" x14ac:dyDescent="0.25">
      <c r="A17" s="59"/>
      <c r="B17" s="74" t="s">
        <v>146</v>
      </c>
      <c r="C17" s="61">
        <v>2281</v>
      </c>
      <c r="D17" s="61">
        <v>1446</v>
      </c>
      <c r="E17" s="61">
        <v>6646</v>
      </c>
      <c r="F17" s="61">
        <v>3229</v>
      </c>
      <c r="G17" s="85"/>
      <c r="H17" s="85"/>
      <c r="I17" s="59"/>
      <c r="J17" s="74" t="s">
        <v>146</v>
      </c>
      <c r="K17" s="61">
        <v>3</v>
      </c>
      <c r="L17" s="61">
        <v>8</v>
      </c>
      <c r="M17" s="61">
        <v>87</v>
      </c>
      <c r="N17" s="61">
        <v>39</v>
      </c>
      <c r="O17" s="85"/>
      <c r="P17" s="85"/>
      <c r="Q17" s="85"/>
      <c r="T17" s="83"/>
      <c r="V17" s="83"/>
      <c r="Z17" s="83"/>
      <c r="AB17" s="83"/>
      <c r="AD17" s="83"/>
      <c r="AF17" s="83"/>
      <c r="AH17" s="83"/>
      <c r="AJ17" s="83"/>
      <c r="AL17" s="83"/>
    </row>
    <row r="18" spans="1:39" x14ac:dyDescent="0.25">
      <c r="A18" s="85" t="s">
        <v>10</v>
      </c>
      <c r="B18" s="87" t="s">
        <v>261</v>
      </c>
      <c r="C18" s="85">
        <v>966</v>
      </c>
      <c r="D18" s="87">
        <v>615</v>
      </c>
      <c r="E18" s="85">
        <v>3205</v>
      </c>
      <c r="F18" s="87">
        <v>1282</v>
      </c>
      <c r="G18" s="85"/>
      <c r="H18" s="85"/>
      <c r="I18" s="85" t="s">
        <v>10</v>
      </c>
      <c r="J18" s="87" t="s">
        <v>261</v>
      </c>
      <c r="K18" s="85">
        <v>4</v>
      </c>
      <c r="L18" s="87">
        <v>11</v>
      </c>
      <c r="M18" s="85">
        <v>86</v>
      </c>
      <c r="N18" s="87">
        <v>37</v>
      </c>
      <c r="O18" s="85"/>
      <c r="P18" s="85"/>
      <c r="Q18" s="85"/>
      <c r="T18" s="83"/>
      <c r="V18" s="83"/>
      <c r="Z18" s="83"/>
      <c r="AB18" s="83"/>
      <c r="AD18" s="83"/>
      <c r="AF18" s="83"/>
      <c r="AH18" s="83"/>
      <c r="AJ18" s="83"/>
      <c r="AL18" s="83"/>
    </row>
    <row r="19" spans="1:39" x14ac:dyDescent="0.25">
      <c r="A19" s="85"/>
      <c r="B19" s="87" t="s">
        <v>262</v>
      </c>
      <c r="C19" s="85">
        <v>1109</v>
      </c>
      <c r="D19" s="87">
        <v>563</v>
      </c>
      <c r="E19" s="85">
        <v>3727</v>
      </c>
      <c r="F19" s="87">
        <v>1460</v>
      </c>
      <c r="G19" s="85"/>
      <c r="H19" s="85"/>
      <c r="I19" s="85"/>
      <c r="J19" s="87" t="s">
        <v>262</v>
      </c>
      <c r="K19" s="85">
        <v>5</v>
      </c>
      <c r="L19" s="87">
        <v>12</v>
      </c>
      <c r="M19" s="85">
        <v>85</v>
      </c>
      <c r="N19" s="87">
        <v>40</v>
      </c>
      <c r="O19" s="85"/>
      <c r="P19" s="85"/>
      <c r="Q19" s="85"/>
      <c r="T19" s="83"/>
      <c r="V19" s="83"/>
      <c r="Z19" s="83"/>
      <c r="AB19" s="83"/>
      <c r="AD19" s="83"/>
      <c r="AF19" s="83"/>
      <c r="AH19" s="83"/>
      <c r="AJ19" s="83"/>
      <c r="AL19" s="83"/>
    </row>
    <row r="20" spans="1:39" x14ac:dyDescent="0.25">
      <c r="A20" s="59"/>
      <c r="B20" s="74" t="s">
        <v>147</v>
      </c>
      <c r="C20" s="61">
        <v>2075</v>
      </c>
      <c r="D20" s="61">
        <v>1178</v>
      </c>
      <c r="E20" s="61">
        <v>6932</v>
      </c>
      <c r="F20" s="61">
        <v>2742</v>
      </c>
      <c r="G20" s="85"/>
      <c r="H20" s="85"/>
      <c r="I20" s="59"/>
      <c r="J20" s="74" t="s">
        <v>147</v>
      </c>
      <c r="K20" s="61">
        <v>4</v>
      </c>
      <c r="L20" s="61">
        <v>11</v>
      </c>
      <c r="M20" s="61">
        <v>86</v>
      </c>
      <c r="N20" s="61">
        <v>39</v>
      </c>
      <c r="O20" s="85"/>
      <c r="P20" s="85"/>
      <c r="Q20" s="85"/>
      <c r="T20" s="83"/>
      <c r="V20" s="83"/>
      <c r="Z20" s="83"/>
      <c r="AB20" s="83"/>
      <c r="AD20" s="83"/>
      <c r="AF20" s="83"/>
      <c r="AH20" s="83"/>
      <c r="AJ20" s="83"/>
      <c r="AL20" s="83"/>
    </row>
    <row r="21" spans="1:39" x14ac:dyDescent="0.25">
      <c r="A21" s="85" t="s">
        <v>11</v>
      </c>
      <c r="B21" s="87" t="s">
        <v>261</v>
      </c>
      <c r="C21" s="85">
        <v>1110</v>
      </c>
      <c r="D21" s="87">
        <v>403</v>
      </c>
      <c r="E21" s="85">
        <v>3972</v>
      </c>
      <c r="F21" s="87">
        <v>1192</v>
      </c>
      <c r="G21" s="85"/>
      <c r="H21" s="85"/>
      <c r="I21" s="85" t="s">
        <v>11</v>
      </c>
      <c r="J21" s="87" t="s">
        <v>261</v>
      </c>
      <c r="K21" s="85">
        <v>5</v>
      </c>
      <c r="L21" s="87">
        <v>15</v>
      </c>
      <c r="M21" s="85">
        <v>88</v>
      </c>
      <c r="N21" s="87">
        <v>39</v>
      </c>
      <c r="O21" s="85"/>
      <c r="P21" s="85"/>
      <c r="Q21" s="85"/>
      <c r="T21" s="83"/>
      <c r="V21" s="83"/>
      <c r="Z21" s="83"/>
      <c r="AB21" s="83"/>
      <c r="AD21" s="83"/>
      <c r="AF21" s="83"/>
      <c r="AH21" s="83"/>
      <c r="AJ21" s="83"/>
      <c r="AL21" s="83"/>
    </row>
    <row r="22" spans="1:39" x14ac:dyDescent="0.25">
      <c r="A22" s="85"/>
      <c r="B22" s="87" t="s">
        <v>262</v>
      </c>
      <c r="C22" s="85">
        <v>1236</v>
      </c>
      <c r="D22" s="87">
        <v>336</v>
      </c>
      <c r="E22" s="85">
        <v>4574</v>
      </c>
      <c r="F22" s="87">
        <v>1370</v>
      </c>
      <c r="G22" s="85"/>
      <c r="H22" s="85"/>
      <c r="I22" s="85"/>
      <c r="J22" s="87" t="s">
        <v>262</v>
      </c>
      <c r="K22" s="85">
        <v>5</v>
      </c>
      <c r="L22" s="87">
        <v>16</v>
      </c>
      <c r="M22" s="85">
        <v>87</v>
      </c>
      <c r="N22" s="87">
        <v>40</v>
      </c>
      <c r="O22" s="85"/>
      <c r="P22" s="85"/>
      <c r="Q22" s="85"/>
      <c r="T22" s="83"/>
      <c r="V22" s="83"/>
      <c r="Z22" s="83"/>
      <c r="AB22" s="83"/>
      <c r="AD22" s="83"/>
      <c r="AF22" s="83"/>
      <c r="AH22" s="83"/>
      <c r="AJ22" s="83"/>
      <c r="AL22" s="83"/>
    </row>
    <row r="23" spans="1:39" ht="15.75" thickBot="1" x14ac:dyDescent="0.3">
      <c r="A23" s="94"/>
      <c r="B23" s="96" t="s">
        <v>148</v>
      </c>
      <c r="C23" s="95">
        <v>2346</v>
      </c>
      <c r="D23" s="96">
        <v>739</v>
      </c>
      <c r="E23" s="95">
        <v>8546</v>
      </c>
      <c r="F23" s="96">
        <v>2562</v>
      </c>
      <c r="G23" s="85"/>
      <c r="H23" s="85"/>
      <c r="I23" s="94"/>
      <c r="J23" s="96" t="s">
        <v>148</v>
      </c>
      <c r="K23" s="95">
        <v>5</v>
      </c>
      <c r="L23" s="96">
        <v>16</v>
      </c>
      <c r="M23" s="95">
        <v>87</v>
      </c>
      <c r="N23" s="96">
        <v>40</v>
      </c>
      <c r="O23" s="85"/>
      <c r="P23" s="85"/>
      <c r="Q23" s="85"/>
      <c r="T23" s="83"/>
      <c r="V23" s="83"/>
      <c r="Z23" s="83"/>
      <c r="AB23" s="83"/>
      <c r="AD23" s="83"/>
      <c r="AF23" s="83"/>
      <c r="AH23" s="83"/>
      <c r="AJ23" s="83"/>
      <c r="AL23" s="83"/>
    </row>
    <row r="24" spans="1:39" x14ac:dyDescent="0.25">
      <c r="A24" s="89" t="s">
        <v>12</v>
      </c>
      <c r="B24" s="89"/>
      <c r="C24" s="89"/>
      <c r="D24" s="89"/>
      <c r="F24" s="73" t="s">
        <v>202</v>
      </c>
      <c r="G24" s="85"/>
      <c r="H24" s="85"/>
      <c r="I24" s="89" t="s">
        <v>12</v>
      </c>
      <c r="J24" s="89"/>
      <c r="K24" s="89"/>
      <c r="L24" s="89"/>
      <c r="M24" s="82"/>
      <c r="N24" s="73" t="s">
        <v>202</v>
      </c>
      <c r="O24" s="85"/>
      <c r="P24" s="85"/>
      <c r="Q24" s="85"/>
      <c r="T24" s="83"/>
      <c r="V24" s="83"/>
      <c r="Z24" s="83"/>
      <c r="AB24" s="83"/>
      <c r="AD24" s="83"/>
      <c r="AF24" s="83"/>
      <c r="AH24" s="83"/>
      <c r="AJ24" s="83"/>
      <c r="AL24" s="83"/>
    </row>
    <row r="25" spans="1:39" x14ac:dyDescent="0.25">
      <c r="A25" s="89" t="s">
        <v>191</v>
      </c>
      <c r="B25" s="89"/>
      <c r="C25" s="107"/>
      <c r="D25" s="107"/>
      <c r="E25" s="107"/>
      <c r="F25" s="107"/>
      <c r="G25" s="85"/>
      <c r="H25" s="85"/>
      <c r="I25" s="89" t="s">
        <v>191</v>
      </c>
      <c r="J25" s="89"/>
      <c r="K25" s="107"/>
      <c r="L25" s="107"/>
      <c r="M25" s="107"/>
      <c r="N25" s="107"/>
      <c r="O25" s="85"/>
      <c r="P25" s="85"/>
      <c r="Q25" s="85"/>
    </row>
    <row r="26" spans="1:39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1:39" s="82" customFormat="1" x14ac:dyDescent="0.25">
      <c r="A27" s="86" t="s">
        <v>270</v>
      </c>
      <c r="B27" s="67"/>
      <c r="C27" s="86"/>
      <c r="D27" s="67"/>
      <c r="E27" s="86"/>
      <c r="F27" s="67"/>
      <c r="I27" s="86" t="s">
        <v>271</v>
      </c>
      <c r="J27" s="67"/>
      <c r="K27" s="86"/>
      <c r="L27" s="67"/>
      <c r="M27" s="86"/>
      <c r="N27" s="67"/>
    </row>
    <row r="28" spans="1:39" x14ac:dyDescent="0.25">
      <c r="A28" s="90"/>
      <c r="B28" s="91"/>
      <c r="C28" s="91" t="s">
        <v>134</v>
      </c>
      <c r="D28" s="91" t="s">
        <v>135</v>
      </c>
      <c r="E28" s="91" t="s">
        <v>136</v>
      </c>
      <c r="F28" s="91" t="s">
        <v>188</v>
      </c>
      <c r="G28" s="85"/>
      <c r="H28" s="85"/>
      <c r="I28" s="90"/>
      <c r="J28" s="91"/>
      <c r="K28" s="91" t="s">
        <v>134</v>
      </c>
      <c r="L28" s="91" t="s">
        <v>135</v>
      </c>
      <c r="M28" s="91" t="s">
        <v>136</v>
      </c>
      <c r="N28" s="91" t="s">
        <v>188</v>
      </c>
    </row>
    <row r="29" spans="1:39" x14ac:dyDescent="0.25">
      <c r="A29" s="85" t="s">
        <v>6</v>
      </c>
      <c r="B29" s="87" t="s">
        <v>261</v>
      </c>
      <c r="C29" s="85">
        <v>729</v>
      </c>
      <c r="D29" s="87">
        <v>776</v>
      </c>
      <c r="E29" s="85">
        <v>1493</v>
      </c>
      <c r="F29" s="87">
        <v>698</v>
      </c>
      <c r="G29" s="85"/>
      <c r="H29" s="85"/>
      <c r="I29" s="85" t="s">
        <v>6</v>
      </c>
      <c r="J29" s="87" t="s">
        <v>261</v>
      </c>
      <c r="K29" s="85">
        <v>3</v>
      </c>
      <c r="L29" s="87">
        <v>9</v>
      </c>
      <c r="M29" s="85">
        <v>92</v>
      </c>
      <c r="N29" s="87">
        <v>27</v>
      </c>
      <c r="U29" s="83"/>
      <c r="W29" s="83"/>
      <c r="AA29" s="83"/>
      <c r="AC29" s="83"/>
      <c r="AG29" s="83"/>
      <c r="AI29" s="83"/>
      <c r="AK29" s="83"/>
      <c r="AM29" s="83"/>
    </row>
    <row r="30" spans="1:39" x14ac:dyDescent="0.25">
      <c r="A30" s="85"/>
      <c r="B30" s="87" t="s">
        <v>262</v>
      </c>
      <c r="C30" s="85">
        <v>789</v>
      </c>
      <c r="D30" s="87">
        <v>765</v>
      </c>
      <c r="E30" s="85">
        <v>1104</v>
      </c>
      <c r="F30" s="87">
        <v>626</v>
      </c>
      <c r="G30" s="85"/>
      <c r="H30" s="85"/>
      <c r="I30" s="85"/>
      <c r="J30" s="87" t="s">
        <v>262</v>
      </c>
      <c r="K30" s="85">
        <v>4</v>
      </c>
      <c r="L30" s="87">
        <v>11</v>
      </c>
      <c r="M30" s="85">
        <v>88</v>
      </c>
      <c r="N30" s="87">
        <v>25</v>
      </c>
      <c r="U30" s="83"/>
      <c r="W30" s="83"/>
      <c r="AA30" s="83"/>
      <c r="AC30" s="83"/>
      <c r="AE30" s="83"/>
      <c r="AG30" s="83"/>
      <c r="AI30" s="83"/>
      <c r="AK30" s="83"/>
      <c r="AM30" s="83"/>
    </row>
    <row r="31" spans="1:39" x14ac:dyDescent="0.25">
      <c r="A31" s="59"/>
      <c r="B31" s="74" t="s">
        <v>142</v>
      </c>
      <c r="C31" s="61">
        <v>1518</v>
      </c>
      <c r="D31" s="61">
        <v>1541</v>
      </c>
      <c r="E31" s="61">
        <v>2597</v>
      </c>
      <c r="F31" s="61">
        <v>1324</v>
      </c>
      <c r="G31" s="85"/>
      <c r="H31" s="85"/>
      <c r="I31" s="59"/>
      <c r="J31" s="74" t="s">
        <v>142</v>
      </c>
      <c r="K31" s="61">
        <v>4</v>
      </c>
      <c r="L31" s="61">
        <v>10</v>
      </c>
      <c r="M31" s="61">
        <v>91</v>
      </c>
      <c r="N31" s="61">
        <v>26</v>
      </c>
      <c r="U31" s="83"/>
      <c r="W31" s="83"/>
      <c r="AA31" s="83"/>
      <c r="AC31" s="83"/>
      <c r="AE31" s="83"/>
      <c r="AG31" s="83"/>
      <c r="AI31" s="83"/>
      <c r="AK31" s="83"/>
      <c r="AM31" s="83"/>
    </row>
    <row r="32" spans="1:39" x14ac:dyDescent="0.25">
      <c r="A32" s="85" t="s">
        <v>13</v>
      </c>
      <c r="B32" s="87" t="s">
        <v>261</v>
      </c>
      <c r="C32" s="85">
        <v>1920</v>
      </c>
      <c r="D32" s="87">
        <v>1213</v>
      </c>
      <c r="E32" s="85">
        <v>5293</v>
      </c>
      <c r="F32" s="87">
        <v>2190</v>
      </c>
      <c r="G32" s="85"/>
      <c r="H32" s="85"/>
      <c r="I32" s="85" t="s">
        <v>13</v>
      </c>
      <c r="J32" s="87" t="s">
        <v>261</v>
      </c>
      <c r="K32" s="85">
        <v>5</v>
      </c>
      <c r="L32" s="87">
        <v>12</v>
      </c>
      <c r="M32" s="85">
        <v>93</v>
      </c>
      <c r="N32" s="87">
        <v>45</v>
      </c>
      <c r="U32" s="83"/>
      <c r="W32" s="83"/>
      <c r="AA32" s="83"/>
      <c r="AC32" s="83"/>
      <c r="AE32" s="83"/>
      <c r="AG32" s="83"/>
      <c r="AI32" s="83"/>
      <c r="AK32" s="83"/>
      <c r="AM32" s="83"/>
    </row>
    <row r="33" spans="1:39" x14ac:dyDescent="0.25">
      <c r="A33" s="85"/>
      <c r="B33" s="87" t="s">
        <v>262</v>
      </c>
      <c r="C33" s="85">
        <v>2033</v>
      </c>
      <c r="D33" s="87">
        <v>1111</v>
      </c>
      <c r="E33" s="85">
        <v>4491</v>
      </c>
      <c r="F33" s="87">
        <v>2096</v>
      </c>
      <c r="G33" s="85"/>
      <c r="H33" s="85"/>
      <c r="I33" s="85"/>
      <c r="J33" s="87" t="s">
        <v>262</v>
      </c>
      <c r="K33" s="85">
        <v>5</v>
      </c>
      <c r="L33" s="87">
        <v>13</v>
      </c>
      <c r="M33" s="85">
        <v>91</v>
      </c>
      <c r="N33" s="87">
        <v>44</v>
      </c>
      <c r="U33" s="83"/>
      <c r="W33" s="83"/>
      <c r="AA33" s="83"/>
      <c r="AC33" s="83"/>
      <c r="AE33" s="83"/>
      <c r="AG33" s="83"/>
      <c r="AI33" s="83"/>
      <c r="AK33" s="83"/>
      <c r="AM33" s="83"/>
    </row>
    <row r="34" spans="1:39" x14ac:dyDescent="0.25">
      <c r="A34" s="59"/>
      <c r="B34" s="74" t="s">
        <v>143</v>
      </c>
      <c r="C34" s="61">
        <v>3953</v>
      </c>
      <c r="D34" s="61">
        <v>2324</v>
      </c>
      <c r="E34" s="61">
        <v>9784</v>
      </c>
      <c r="F34" s="61">
        <v>4286</v>
      </c>
      <c r="G34" s="85"/>
      <c r="H34" s="85"/>
      <c r="I34" s="59"/>
      <c r="J34" s="74" t="s">
        <v>143</v>
      </c>
      <c r="K34" s="61">
        <v>5</v>
      </c>
      <c r="L34" s="61">
        <v>12</v>
      </c>
      <c r="M34" s="61">
        <v>92</v>
      </c>
      <c r="N34" s="61">
        <v>45</v>
      </c>
      <c r="U34" s="83"/>
      <c r="W34" s="83"/>
      <c r="AA34" s="83"/>
      <c r="AC34" s="83"/>
      <c r="AE34" s="83"/>
      <c r="AG34" s="83"/>
      <c r="AI34" s="83"/>
      <c r="AK34" s="83"/>
      <c r="AM34" s="83"/>
    </row>
    <row r="35" spans="1:39" x14ac:dyDescent="0.25">
      <c r="A35" s="85" t="s">
        <v>7</v>
      </c>
      <c r="B35" s="87" t="s">
        <v>261</v>
      </c>
      <c r="C35" s="85">
        <v>2113</v>
      </c>
      <c r="D35" s="87">
        <v>1234</v>
      </c>
      <c r="E35" s="85">
        <v>4657</v>
      </c>
      <c r="F35" s="87">
        <v>2454</v>
      </c>
      <c r="G35" s="85"/>
      <c r="H35" s="85"/>
      <c r="I35" s="85" t="s">
        <v>7</v>
      </c>
      <c r="J35" s="87" t="s">
        <v>261</v>
      </c>
      <c r="K35" s="85">
        <v>5</v>
      </c>
      <c r="L35" s="87">
        <v>14</v>
      </c>
      <c r="M35" s="85">
        <v>90</v>
      </c>
      <c r="N35" s="87">
        <v>44</v>
      </c>
      <c r="U35" s="83"/>
      <c r="W35" s="83"/>
      <c r="AA35" s="83"/>
      <c r="AC35" s="83"/>
      <c r="AE35" s="83"/>
      <c r="AG35" s="83"/>
      <c r="AI35" s="83"/>
      <c r="AK35" s="83"/>
      <c r="AM35" s="83"/>
    </row>
    <row r="36" spans="1:39" x14ac:dyDescent="0.25">
      <c r="A36" s="85"/>
      <c r="B36" s="87" t="s">
        <v>262</v>
      </c>
      <c r="C36" s="85">
        <v>2207</v>
      </c>
      <c r="D36" s="87">
        <v>994</v>
      </c>
      <c r="E36" s="85">
        <v>5059</v>
      </c>
      <c r="F36" s="87">
        <v>2642</v>
      </c>
      <c r="G36" s="85"/>
      <c r="H36" s="85"/>
      <c r="I36" s="85"/>
      <c r="J36" s="87" t="s">
        <v>262</v>
      </c>
      <c r="K36" s="85">
        <v>6</v>
      </c>
      <c r="L36" s="87">
        <v>13</v>
      </c>
      <c r="M36" s="85">
        <v>88</v>
      </c>
      <c r="N36" s="87">
        <v>46</v>
      </c>
      <c r="U36" s="83"/>
      <c r="W36" s="83"/>
      <c r="AA36" s="83"/>
      <c r="AC36" s="83"/>
      <c r="AE36" s="83"/>
      <c r="AG36" s="83"/>
      <c r="AI36" s="83"/>
      <c r="AK36" s="83"/>
      <c r="AM36" s="83"/>
    </row>
    <row r="37" spans="1:39" x14ac:dyDescent="0.25">
      <c r="A37" s="59"/>
      <c r="B37" s="74" t="s">
        <v>144</v>
      </c>
      <c r="C37" s="61">
        <v>4320</v>
      </c>
      <c r="D37" s="61">
        <v>2228</v>
      </c>
      <c r="E37" s="61">
        <v>9716</v>
      </c>
      <c r="F37" s="61">
        <v>5096</v>
      </c>
      <c r="G37" s="85"/>
      <c r="H37" s="85"/>
      <c r="I37" s="59"/>
      <c r="J37" s="74" t="s">
        <v>144</v>
      </c>
      <c r="K37" s="61">
        <v>6</v>
      </c>
      <c r="L37" s="61">
        <v>14</v>
      </c>
      <c r="M37" s="61">
        <v>89</v>
      </c>
      <c r="N37" s="61">
        <v>45</v>
      </c>
      <c r="Q37" s="83"/>
      <c r="U37" s="83"/>
      <c r="W37" s="83"/>
      <c r="AA37" s="83"/>
      <c r="AC37" s="83"/>
      <c r="AE37" s="83"/>
      <c r="AG37" s="83"/>
      <c r="AI37" s="83"/>
      <c r="AK37" s="83"/>
      <c r="AM37" s="83"/>
    </row>
    <row r="38" spans="1:39" x14ac:dyDescent="0.25">
      <c r="A38" s="85" t="s">
        <v>8</v>
      </c>
      <c r="B38" s="87" t="s">
        <v>261</v>
      </c>
      <c r="C38" s="85">
        <v>1133</v>
      </c>
      <c r="D38" s="87">
        <v>843</v>
      </c>
      <c r="E38" s="85">
        <v>2144</v>
      </c>
      <c r="F38" s="87">
        <v>1112</v>
      </c>
      <c r="G38" s="85"/>
      <c r="H38" s="85"/>
      <c r="I38" s="85" t="s">
        <v>8</v>
      </c>
      <c r="J38" s="87" t="s">
        <v>261</v>
      </c>
      <c r="K38" s="85">
        <v>3</v>
      </c>
      <c r="L38" s="87">
        <v>8</v>
      </c>
      <c r="M38" s="85">
        <v>91</v>
      </c>
      <c r="N38" s="87">
        <v>30</v>
      </c>
      <c r="U38" s="83"/>
      <c r="W38" s="83"/>
      <c r="AA38" s="83"/>
      <c r="AC38" s="83"/>
      <c r="AE38" s="83"/>
      <c r="AG38" s="83"/>
      <c r="AI38" s="83"/>
      <c r="AK38" s="83"/>
      <c r="AM38" s="83"/>
    </row>
    <row r="39" spans="1:39" x14ac:dyDescent="0.25">
      <c r="A39" s="85"/>
      <c r="B39" s="87" t="s">
        <v>262</v>
      </c>
      <c r="C39" s="85">
        <v>1359</v>
      </c>
      <c r="D39" s="87">
        <v>807</v>
      </c>
      <c r="E39" s="85">
        <v>2126</v>
      </c>
      <c r="F39" s="87">
        <v>1240</v>
      </c>
      <c r="G39" s="85"/>
      <c r="H39" s="85"/>
      <c r="I39" s="85"/>
      <c r="J39" s="87" t="s">
        <v>262</v>
      </c>
      <c r="K39" s="85">
        <v>4</v>
      </c>
      <c r="L39" s="87">
        <v>8</v>
      </c>
      <c r="M39" s="85">
        <v>90</v>
      </c>
      <c r="N39" s="87">
        <v>29</v>
      </c>
      <c r="U39" s="83"/>
      <c r="W39" s="83"/>
      <c r="AA39" s="83"/>
      <c r="AC39" s="83"/>
      <c r="AE39" s="83"/>
      <c r="AG39" s="83"/>
      <c r="AI39" s="83"/>
      <c r="AK39" s="83"/>
      <c r="AM39" s="83"/>
    </row>
    <row r="40" spans="1:39" x14ac:dyDescent="0.25">
      <c r="A40" s="59"/>
      <c r="B40" s="74" t="s">
        <v>145</v>
      </c>
      <c r="C40" s="61">
        <v>2492</v>
      </c>
      <c r="D40" s="61">
        <v>1650</v>
      </c>
      <c r="E40" s="61">
        <v>4270</v>
      </c>
      <c r="F40" s="61">
        <v>2352</v>
      </c>
      <c r="G40" s="85"/>
      <c r="H40" s="85"/>
      <c r="I40" s="59"/>
      <c r="J40" s="74" t="s">
        <v>145</v>
      </c>
      <c r="K40" s="61">
        <v>3</v>
      </c>
      <c r="L40" s="61">
        <v>8</v>
      </c>
      <c r="M40" s="61">
        <v>91</v>
      </c>
      <c r="N40" s="61">
        <v>30</v>
      </c>
      <c r="U40" s="83"/>
      <c r="W40" s="83"/>
      <c r="AA40" s="83"/>
      <c r="AC40" s="83"/>
      <c r="AE40" s="83"/>
      <c r="AG40" s="83"/>
      <c r="AI40" s="83"/>
      <c r="AK40" s="83"/>
      <c r="AM40" s="83"/>
    </row>
    <row r="41" spans="1:39" x14ac:dyDescent="0.25">
      <c r="A41" s="85" t="s">
        <v>9</v>
      </c>
      <c r="B41" s="87" t="s">
        <v>261</v>
      </c>
      <c r="C41" s="85">
        <v>1489</v>
      </c>
      <c r="D41" s="85">
        <v>829</v>
      </c>
      <c r="E41" s="85">
        <v>3406</v>
      </c>
      <c r="F41" s="85">
        <v>1895</v>
      </c>
      <c r="G41" s="85"/>
      <c r="H41" s="85"/>
      <c r="I41" s="85" t="s">
        <v>9</v>
      </c>
      <c r="J41" s="87" t="s">
        <v>261</v>
      </c>
      <c r="K41" s="85">
        <v>4</v>
      </c>
      <c r="L41" s="85">
        <v>9</v>
      </c>
      <c r="M41" s="85">
        <v>91</v>
      </c>
      <c r="N41" s="85">
        <v>46</v>
      </c>
      <c r="U41" s="83"/>
      <c r="W41" s="83"/>
      <c r="AA41" s="83"/>
      <c r="AC41" s="83"/>
      <c r="AE41" s="83"/>
      <c r="AG41" s="83"/>
      <c r="AI41" s="83"/>
      <c r="AK41" s="83"/>
      <c r="AM41" s="83"/>
    </row>
    <row r="42" spans="1:39" x14ac:dyDescent="0.25">
      <c r="A42" s="85"/>
      <c r="B42" s="87" t="s">
        <v>262</v>
      </c>
      <c r="C42" s="85">
        <v>1545</v>
      </c>
      <c r="D42" s="87">
        <v>779</v>
      </c>
      <c r="E42" s="85">
        <v>3556</v>
      </c>
      <c r="F42" s="87">
        <v>1852</v>
      </c>
      <c r="G42" s="85"/>
      <c r="H42" s="85"/>
      <c r="I42" s="85"/>
      <c r="J42" s="87" t="s">
        <v>262</v>
      </c>
      <c r="K42" s="85">
        <v>4</v>
      </c>
      <c r="L42" s="87">
        <v>10</v>
      </c>
      <c r="M42" s="85">
        <v>90</v>
      </c>
      <c r="N42" s="87">
        <v>44</v>
      </c>
      <c r="U42" s="83"/>
      <c r="W42" s="83"/>
      <c r="AA42" s="83"/>
      <c r="AC42" s="83"/>
      <c r="AE42" s="83"/>
      <c r="AG42" s="83"/>
      <c r="AI42" s="83"/>
      <c r="AK42" s="83"/>
      <c r="AM42" s="83"/>
    </row>
    <row r="43" spans="1:39" x14ac:dyDescent="0.25">
      <c r="A43" s="59"/>
      <c r="B43" s="74" t="s">
        <v>146</v>
      </c>
      <c r="C43" s="61">
        <v>3034</v>
      </c>
      <c r="D43" s="61">
        <v>1608</v>
      </c>
      <c r="E43" s="61">
        <v>6962</v>
      </c>
      <c r="F43" s="61">
        <v>3747</v>
      </c>
      <c r="G43" s="85"/>
      <c r="H43" s="85"/>
      <c r="I43" s="59"/>
      <c r="J43" s="74" t="s">
        <v>146</v>
      </c>
      <c r="K43" s="61">
        <v>4</v>
      </c>
      <c r="L43" s="61">
        <v>9</v>
      </c>
      <c r="M43" s="61">
        <v>91</v>
      </c>
      <c r="N43" s="61">
        <v>45</v>
      </c>
      <c r="U43" s="83"/>
      <c r="W43" s="83"/>
      <c r="AA43" s="83"/>
      <c r="AC43" s="83"/>
      <c r="AE43" s="83"/>
      <c r="AG43" s="83"/>
      <c r="AI43" s="83"/>
      <c r="AK43" s="83"/>
      <c r="AM43" s="83"/>
    </row>
    <row r="44" spans="1:39" x14ac:dyDescent="0.25">
      <c r="A44" s="85" t="s">
        <v>10</v>
      </c>
      <c r="B44" s="87" t="s">
        <v>261</v>
      </c>
      <c r="C44" s="85">
        <v>1362</v>
      </c>
      <c r="D44" s="87">
        <v>713</v>
      </c>
      <c r="E44" s="85">
        <v>3382</v>
      </c>
      <c r="F44" s="87">
        <v>1471</v>
      </c>
      <c r="G44" s="85"/>
      <c r="H44" s="85"/>
      <c r="I44" s="85" t="s">
        <v>10</v>
      </c>
      <c r="J44" s="87" t="s">
        <v>261</v>
      </c>
      <c r="K44" s="85">
        <v>6</v>
      </c>
      <c r="L44" s="87">
        <v>13</v>
      </c>
      <c r="M44" s="85">
        <v>91</v>
      </c>
      <c r="N44" s="87">
        <v>43</v>
      </c>
      <c r="U44" s="83"/>
      <c r="W44" s="83"/>
      <c r="AA44" s="83"/>
      <c r="AC44" s="83"/>
      <c r="AE44" s="83"/>
      <c r="AG44" s="83"/>
      <c r="AI44" s="83"/>
      <c r="AK44" s="83"/>
      <c r="AM44" s="83"/>
    </row>
    <row r="45" spans="1:39" x14ac:dyDescent="0.25">
      <c r="A45" s="85"/>
      <c r="B45" s="87" t="s">
        <v>262</v>
      </c>
      <c r="C45" s="85">
        <v>1555</v>
      </c>
      <c r="D45" s="87">
        <v>640</v>
      </c>
      <c r="E45" s="85">
        <v>3965</v>
      </c>
      <c r="F45" s="87">
        <v>1674</v>
      </c>
      <c r="G45" s="85"/>
      <c r="H45" s="85"/>
      <c r="I45" s="85"/>
      <c r="J45" s="87" t="s">
        <v>262</v>
      </c>
      <c r="K45" s="85">
        <v>7</v>
      </c>
      <c r="L45" s="87">
        <v>13</v>
      </c>
      <c r="M45" s="85">
        <v>90</v>
      </c>
      <c r="N45" s="87">
        <v>46</v>
      </c>
      <c r="U45" s="83"/>
      <c r="W45" s="83"/>
      <c r="AA45" s="83"/>
      <c r="AC45" s="83"/>
      <c r="AE45" s="83"/>
      <c r="AG45" s="83"/>
      <c r="AI45" s="83"/>
      <c r="AK45" s="83"/>
      <c r="AM45" s="83"/>
    </row>
    <row r="46" spans="1:39" x14ac:dyDescent="0.25">
      <c r="A46" s="59"/>
      <c r="B46" s="74" t="s">
        <v>147</v>
      </c>
      <c r="C46" s="61">
        <v>2917</v>
      </c>
      <c r="D46" s="61">
        <v>1353</v>
      </c>
      <c r="E46" s="61">
        <v>7347</v>
      </c>
      <c r="F46" s="61">
        <v>3145</v>
      </c>
      <c r="G46" s="85"/>
      <c r="H46" s="85"/>
      <c r="I46" s="59"/>
      <c r="J46" s="74" t="s">
        <v>147</v>
      </c>
      <c r="K46" s="61">
        <v>6</v>
      </c>
      <c r="L46" s="61">
        <v>13</v>
      </c>
      <c r="M46" s="61">
        <v>91</v>
      </c>
      <c r="N46" s="61">
        <v>45</v>
      </c>
      <c r="U46" s="83"/>
      <c r="W46" s="83"/>
      <c r="AA46" s="83"/>
      <c r="AC46" s="83"/>
      <c r="AE46" s="83"/>
      <c r="AG46" s="83"/>
      <c r="AI46" s="83"/>
      <c r="AK46" s="83"/>
      <c r="AM46" s="83"/>
    </row>
    <row r="47" spans="1:39" x14ac:dyDescent="0.25">
      <c r="A47" s="85" t="s">
        <v>11</v>
      </c>
      <c r="B47" s="87" t="s">
        <v>261</v>
      </c>
      <c r="C47" s="85">
        <v>1572</v>
      </c>
      <c r="D47" s="87">
        <v>444</v>
      </c>
      <c r="E47" s="85">
        <v>4146</v>
      </c>
      <c r="F47" s="87">
        <v>1425</v>
      </c>
      <c r="G47" s="85"/>
      <c r="H47" s="85"/>
      <c r="I47" s="85" t="s">
        <v>11</v>
      </c>
      <c r="J47" s="87" t="s">
        <v>261</v>
      </c>
      <c r="K47" s="85">
        <v>7</v>
      </c>
      <c r="L47" s="87">
        <v>17</v>
      </c>
      <c r="M47" s="85">
        <v>92</v>
      </c>
      <c r="N47" s="87">
        <v>46</v>
      </c>
      <c r="U47" s="83"/>
      <c r="W47" s="83"/>
      <c r="AA47" s="83"/>
      <c r="AC47" s="83"/>
      <c r="AE47" s="83"/>
      <c r="AG47" s="83"/>
      <c r="AI47" s="83"/>
      <c r="AK47" s="83"/>
      <c r="AM47" s="83"/>
    </row>
    <row r="48" spans="1:39" x14ac:dyDescent="0.25">
      <c r="A48" s="85"/>
      <c r="B48" s="87" t="s">
        <v>262</v>
      </c>
      <c r="C48" s="85">
        <v>1786</v>
      </c>
      <c r="D48" s="87">
        <v>374</v>
      </c>
      <c r="E48" s="85">
        <v>4828</v>
      </c>
      <c r="F48" s="87">
        <v>1612</v>
      </c>
      <c r="G48" s="85"/>
      <c r="H48" s="85"/>
      <c r="I48" s="85"/>
      <c r="J48" s="87" t="s">
        <v>262</v>
      </c>
      <c r="K48" s="85">
        <v>8</v>
      </c>
      <c r="L48" s="87">
        <v>17</v>
      </c>
      <c r="M48" s="85">
        <v>91</v>
      </c>
      <c r="N48" s="87">
        <v>47</v>
      </c>
      <c r="U48" s="83"/>
      <c r="W48" s="83"/>
      <c r="AA48" s="83"/>
      <c r="AC48" s="83"/>
      <c r="AE48" s="83"/>
      <c r="AG48" s="83"/>
      <c r="AI48" s="83"/>
      <c r="AK48" s="83"/>
      <c r="AM48" s="83"/>
    </row>
    <row r="49" spans="1:39" ht="15.75" thickBot="1" x14ac:dyDescent="0.3">
      <c r="A49" s="94"/>
      <c r="B49" s="96" t="s">
        <v>148</v>
      </c>
      <c r="C49" s="95">
        <v>3358</v>
      </c>
      <c r="D49" s="96">
        <v>818</v>
      </c>
      <c r="E49" s="95">
        <v>8974</v>
      </c>
      <c r="F49" s="96">
        <v>3037</v>
      </c>
      <c r="G49" s="85"/>
      <c r="H49" s="85"/>
      <c r="I49" s="94"/>
      <c r="J49" s="96" t="s">
        <v>148</v>
      </c>
      <c r="K49" s="95">
        <v>7</v>
      </c>
      <c r="L49" s="96">
        <v>17</v>
      </c>
      <c r="M49" s="95">
        <v>92</v>
      </c>
      <c r="N49" s="96">
        <v>47</v>
      </c>
      <c r="U49" s="83"/>
      <c r="W49" s="83"/>
      <c r="AA49" s="83"/>
      <c r="AC49" s="83"/>
      <c r="AE49" s="83"/>
      <c r="AG49" s="83"/>
      <c r="AI49" s="83"/>
      <c r="AK49" s="83"/>
      <c r="AM49" s="83"/>
    </row>
    <row r="50" spans="1:39" x14ac:dyDescent="0.25">
      <c r="A50" s="89" t="s">
        <v>12</v>
      </c>
      <c r="B50" s="89"/>
      <c r="C50" s="89"/>
      <c r="D50" s="89"/>
      <c r="E50" s="82"/>
      <c r="F50" s="73" t="s">
        <v>202</v>
      </c>
      <c r="G50" s="85"/>
      <c r="H50" s="85"/>
      <c r="I50" s="89" t="s">
        <v>12</v>
      </c>
      <c r="J50" s="89"/>
      <c r="K50" s="89"/>
      <c r="L50" s="89"/>
      <c r="M50" s="82"/>
      <c r="N50" s="73" t="s">
        <v>202</v>
      </c>
    </row>
    <row r="51" spans="1:39" x14ac:dyDescent="0.25">
      <c r="A51" s="89" t="s">
        <v>191</v>
      </c>
      <c r="B51" s="89"/>
      <c r="C51" s="107"/>
      <c r="D51" s="107"/>
      <c r="E51" s="107"/>
      <c r="F51" s="107"/>
      <c r="G51" s="85"/>
      <c r="H51" s="85"/>
      <c r="I51" s="89" t="s">
        <v>191</v>
      </c>
      <c r="J51" s="89"/>
      <c r="K51" s="107"/>
      <c r="L51" s="107"/>
      <c r="M51" s="107"/>
      <c r="N51" s="107"/>
    </row>
    <row r="52" spans="1:39" x14ac:dyDescent="0.25">
      <c r="C52" s="83"/>
      <c r="D52" s="83"/>
      <c r="E52" s="83"/>
      <c r="F52" s="83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zoomScaleNormal="100" workbookViewId="0">
      <selection activeCell="E38" sqref="E38"/>
    </sheetView>
  </sheetViews>
  <sheetFormatPr defaultRowHeight="15" x14ac:dyDescent="0.25"/>
  <cols>
    <col min="1" max="1" width="35" customWidth="1"/>
    <col min="2" max="5" width="16.140625" customWidth="1"/>
    <col min="6" max="7" width="14.85546875" customWidth="1"/>
    <col min="8" max="8" width="35" customWidth="1"/>
    <col min="9" max="12" width="16.140625" customWidth="1"/>
  </cols>
  <sheetData>
    <row r="1" spans="1:31" x14ac:dyDescent="0.25">
      <c r="A1" s="86" t="s">
        <v>293</v>
      </c>
      <c r="B1" s="67"/>
      <c r="C1" s="86"/>
      <c r="D1" s="67"/>
      <c r="E1" s="86"/>
      <c r="F1" s="85"/>
      <c r="G1" s="85"/>
      <c r="H1" s="86" t="s">
        <v>294</v>
      </c>
      <c r="I1" s="67"/>
      <c r="J1" s="86"/>
      <c r="K1" s="67"/>
      <c r="L1" s="86"/>
      <c r="M1" s="85"/>
      <c r="N1" s="85"/>
      <c r="O1" s="85"/>
      <c r="P1" s="85"/>
      <c r="Q1" s="85"/>
      <c r="R1" s="85"/>
      <c r="S1" s="85"/>
    </row>
    <row r="2" spans="1:31" x14ac:dyDescent="0.25">
      <c r="A2" s="90"/>
      <c r="B2" s="91" t="s">
        <v>134</v>
      </c>
      <c r="C2" s="91" t="s">
        <v>135</v>
      </c>
      <c r="D2" s="91" t="s">
        <v>136</v>
      </c>
      <c r="E2" s="91" t="s">
        <v>188</v>
      </c>
      <c r="F2" s="85"/>
      <c r="G2" s="85"/>
      <c r="H2" s="90"/>
      <c r="I2" s="91" t="s">
        <v>134</v>
      </c>
      <c r="J2" s="91" t="s">
        <v>135</v>
      </c>
      <c r="K2" s="91" t="s">
        <v>136</v>
      </c>
      <c r="L2" s="91" t="s">
        <v>188</v>
      </c>
      <c r="M2" s="85"/>
      <c r="N2" s="85"/>
      <c r="O2" s="85"/>
      <c r="P2" s="85"/>
      <c r="Q2" s="85"/>
      <c r="R2" s="85"/>
      <c r="S2" s="85"/>
    </row>
    <row r="3" spans="1:31" x14ac:dyDescent="0.25">
      <c r="A3" s="85" t="s">
        <v>263</v>
      </c>
      <c r="B3" s="85">
        <v>4495</v>
      </c>
      <c r="C3" s="85">
        <v>3505</v>
      </c>
      <c r="D3" s="85">
        <v>9628</v>
      </c>
      <c r="E3" s="85">
        <v>5220</v>
      </c>
      <c r="F3" s="85"/>
      <c r="G3" s="85"/>
      <c r="H3" s="85" t="s">
        <v>263</v>
      </c>
      <c r="I3" s="85">
        <v>2</v>
      </c>
      <c r="J3" s="85">
        <v>6</v>
      </c>
      <c r="K3" s="85">
        <v>89</v>
      </c>
      <c r="L3" s="85">
        <v>25</v>
      </c>
      <c r="M3" s="85"/>
      <c r="N3" s="85"/>
      <c r="O3" s="85"/>
      <c r="P3" s="85"/>
      <c r="Q3" s="85"/>
      <c r="R3" s="85"/>
      <c r="S3" s="85"/>
      <c r="T3" s="83"/>
      <c r="X3" s="83"/>
      <c r="Z3" s="83"/>
      <c r="AB3" s="83"/>
      <c r="AD3" s="83"/>
    </row>
    <row r="4" spans="1:31" x14ac:dyDescent="0.25">
      <c r="A4" s="85" t="s">
        <v>264</v>
      </c>
      <c r="B4" s="85">
        <v>2087</v>
      </c>
      <c r="C4" s="85">
        <v>1042</v>
      </c>
      <c r="D4" s="85">
        <v>9101</v>
      </c>
      <c r="E4" s="85">
        <v>5108</v>
      </c>
      <c r="F4" s="85"/>
      <c r="G4" s="85"/>
      <c r="H4" s="85" t="s">
        <v>264</v>
      </c>
      <c r="I4" s="85">
        <v>6</v>
      </c>
      <c r="J4" s="85">
        <v>17</v>
      </c>
      <c r="K4" s="85">
        <v>82</v>
      </c>
      <c r="L4" s="85">
        <v>50</v>
      </c>
      <c r="M4" s="85"/>
      <c r="N4" s="85"/>
      <c r="O4" s="85"/>
      <c r="P4" s="85"/>
      <c r="Q4" s="85"/>
      <c r="R4" s="85"/>
      <c r="S4" s="85"/>
      <c r="T4" s="83"/>
      <c r="X4" s="83"/>
      <c r="Z4" s="83"/>
      <c r="AB4" s="83"/>
      <c r="AD4" s="83"/>
    </row>
    <row r="5" spans="1:31" x14ac:dyDescent="0.25">
      <c r="A5" s="85" t="s">
        <v>265</v>
      </c>
      <c r="B5" s="85">
        <v>1620</v>
      </c>
      <c r="C5" s="85">
        <v>900</v>
      </c>
      <c r="D5" s="85">
        <v>4045</v>
      </c>
      <c r="E5" s="85">
        <v>2236</v>
      </c>
      <c r="F5" s="85"/>
      <c r="G5" s="85"/>
      <c r="H5" s="85" t="s">
        <v>265</v>
      </c>
      <c r="I5" s="85">
        <v>8</v>
      </c>
      <c r="J5" s="85">
        <v>11</v>
      </c>
      <c r="K5" s="85">
        <v>85</v>
      </c>
      <c r="L5" s="85">
        <v>46</v>
      </c>
      <c r="M5" s="85"/>
      <c r="N5" s="85"/>
      <c r="O5" s="85"/>
      <c r="P5" s="85"/>
      <c r="Q5" s="85"/>
      <c r="R5" s="85"/>
      <c r="S5" s="85"/>
      <c r="T5" s="83"/>
      <c r="X5" s="83"/>
      <c r="AB5" s="83"/>
      <c r="AD5" s="83"/>
    </row>
    <row r="6" spans="1:31" x14ac:dyDescent="0.25">
      <c r="A6" s="85" t="s">
        <v>266</v>
      </c>
      <c r="B6" s="85">
        <v>1488</v>
      </c>
      <c r="C6" s="85">
        <v>460</v>
      </c>
      <c r="D6" s="85">
        <v>6635</v>
      </c>
      <c r="E6" s="85">
        <v>2479</v>
      </c>
      <c r="F6" s="85"/>
      <c r="G6" s="85"/>
      <c r="H6" s="85" t="s">
        <v>266</v>
      </c>
      <c r="I6" s="85">
        <v>4</v>
      </c>
      <c r="J6" s="85">
        <v>13</v>
      </c>
      <c r="K6" s="85">
        <v>86</v>
      </c>
      <c r="L6" s="85">
        <v>37</v>
      </c>
      <c r="M6" s="85"/>
      <c r="N6" s="85"/>
      <c r="O6" s="85"/>
      <c r="P6" s="85"/>
      <c r="Q6" s="85"/>
      <c r="R6" s="85"/>
      <c r="S6" s="85"/>
      <c r="T6" s="83"/>
      <c r="X6" s="83"/>
      <c r="Z6" s="83"/>
      <c r="AB6" s="83"/>
      <c r="AD6" s="83"/>
    </row>
    <row r="7" spans="1:31" x14ac:dyDescent="0.25">
      <c r="A7" s="85" t="s">
        <v>267</v>
      </c>
      <c r="B7" s="85">
        <v>299</v>
      </c>
      <c r="C7" s="85">
        <v>102</v>
      </c>
      <c r="D7" s="85">
        <v>1420</v>
      </c>
      <c r="E7" s="85">
        <v>326</v>
      </c>
      <c r="F7" s="85"/>
      <c r="G7" s="85"/>
      <c r="H7" s="85" t="s">
        <v>267</v>
      </c>
      <c r="I7" s="85">
        <v>5</v>
      </c>
      <c r="J7" s="85">
        <v>12</v>
      </c>
      <c r="K7" s="85">
        <v>87</v>
      </c>
      <c r="L7" s="85">
        <v>39</v>
      </c>
      <c r="M7" s="85"/>
      <c r="N7" s="85"/>
      <c r="O7" s="85"/>
      <c r="P7" s="85"/>
      <c r="Q7" s="85"/>
      <c r="R7" s="85"/>
      <c r="S7" s="85"/>
    </row>
    <row r="8" spans="1:31" x14ac:dyDescent="0.25">
      <c r="A8" s="85" t="s">
        <v>268</v>
      </c>
      <c r="B8" s="85">
        <v>3580</v>
      </c>
      <c r="C8" s="85">
        <v>1749</v>
      </c>
      <c r="D8" s="85">
        <v>12570</v>
      </c>
      <c r="E8" s="85">
        <v>2840</v>
      </c>
      <c r="F8" s="85"/>
      <c r="G8" s="85"/>
      <c r="H8" s="85" t="s">
        <v>268</v>
      </c>
      <c r="I8" s="85">
        <v>8</v>
      </c>
      <c r="J8" s="85">
        <v>16</v>
      </c>
      <c r="K8" s="85">
        <v>88</v>
      </c>
      <c r="L8" s="85">
        <v>48</v>
      </c>
      <c r="M8" s="85"/>
      <c r="N8" s="85"/>
      <c r="O8" s="85"/>
      <c r="P8" s="85"/>
      <c r="Q8" s="85"/>
      <c r="R8" s="85"/>
      <c r="S8" s="85"/>
      <c r="T8" s="83"/>
      <c r="X8" s="83"/>
      <c r="Z8" s="83"/>
      <c r="AB8" s="83"/>
      <c r="AD8" s="83"/>
    </row>
    <row r="9" spans="1:31" x14ac:dyDescent="0.25">
      <c r="A9" s="85" t="s">
        <v>269</v>
      </c>
      <c r="B9" s="85">
        <v>2493</v>
      </c>
      <c r="C9" s="85">
        <v>2591</v>
      </c>
      <c r="D9" s="85">
        <v>3890</v>
      </c>
      <c r="E9" s="85">
        <v>1570</v>
      </c>
      <c r="F9" s="85"/>
      <c r="G9" s="85"/>
      <c r="H9" s="85" t="s">
        <v>269</v>
      </c>
      <c r="I9" s="85">
        <v>3</v>
      </c>
      <c r="J9" s="85">
        <v>13</v>
      </c>
      <c r="K9" s="85">
        <v>90</v>
      </c>
      <c r="L9" s="85">
        <v>26</v>
      </c>
      <c r="M9" s="85"/>
      <c r="N9" s="85"/>
      <c r="O9" s="85"/>
      <c r="P9" s="85"/>
      <c r="Q9" s="85"/>
      <c r="R9" s="85"/>
      <c r="S9" s="85"/>
      <c r="T9" s="83"/>
      <c r="X9" s="83"/>
      <c r="Z9" s="83"/>
      <c r="AB9" s="83"/>
      <c r="AD9" s="83"/>
    </row>
    <row r="10" spans="1:31" ht="15.75" thickBot="1" x14ac:dyDescent="0.3">
      <c r="A10" s="94" t="s">
        <v>0</v>
      </c>
      <c r="B10" s="95">
        <v>16062</v>
      </c>
      <c r="C10" s="95">
        <v>10349</v>
      </c>
      <c r="D10" s="95">
        <v>47289</v>
      </c>
      <c r="E10" s="95">
        <v>19779</v>
      </c>
      <c r="F10" s="85"/>
      <c r="G10" s="85"/>
      <c r="H10" s="94" t="s">
        <v>0</v>
      </c>
      <c r="I10" s="94">
        <v>4</v>
      </c>
      <c r="J10" s="94">
        <v>10</v>
      </c>
      <c r="K10" s="94">
        <v>87</v>
      </c>
      <c r="L10" s="94">
        <v>35</v>
      </c>
      <c r="M10" s="85"/>
      <c r="N10" s="85"/>
      <c r="O10" s="85"/>
      <c r="P10" s="85"/>
      <c r="Q10" s="85"/>
      <c r="R10" s="85"/>
      <c r="S10" s="85"/>
      <c r="T10" s="83"/>
      <c r="X10" s="83"/>
      <c r="Z10" s="83"/>
      <c r="AB10" s="83"/>
      <c r="AD10" s="83"/>
    </row>
    <row r="11" spans="1:31" x14ac:dyDescent="0.25">
      <c r="A11" s="89" t="s">
        <v>12</v>
      </c>
      <c r="B11" s="89"/>
      <c r="C11" s="89"/>
      <c r="D11" s="89"/>
      <c r="E11" s="73" t="s">
        <v>202</v>
      </c>
      <c r="F11" s="85"/>
      <c r="G11" s="85"/>
      <c r="H11" s="89" t="s">
        <v>12</v>
      </c>
      <c r="I11" s="89"/>
      <c r="J11" s="89"/>
      <c r="K11" s="89"/>
      <c r="L11" s="73" t="s">
        <v>202</v>
      </c>
      <c r="M11" s="85"/>
      <c r="N11" s="85"/>
      <c r="O11" s="85"/>
      <c r="P11" s="85"/>
      <c r="Q11" s="85"/>
      <c r="R11" s="85"/>
      <c r="S11" s="85"/>
    </row>
    <row r="12" spans="1:31" x14ac:dyDescent="0.25">
      <c r="A12" s="89" t="s">
        <v>191</v>
      </c>
      <c r="B12" s="89"/>
      <c r="C12" s="89"/>
      <c r="D12" s="89"/>
      <c r="E12" s="89"/>
      <c r="F12" s="85"/>
      <c r="G12" s="85"/>
      <c r="H12" s="89" t="s">
        <v>191</v>
      </c>
      <c r="I12" s="89"/>
      <c r="J12" s="89"/>
      <c r="K12" s="89"/>
      <c r="L12" s="89"/>
      <c r="M12" s="85"/>
      <c r="N12" s="85"/>
      <c r="O12" s="85"/>
      <c r="P12" s="85"/>
      <c r="Q12" s="85"/>
      <c r="R12" s="85"/>
      <c r="S12" s="85"/>
    </row>
    <row r="13" spans="1:31" x14ac:dyDescent="0.25">
      <c r="A13" s="85"/>
      <c r="B13" s="85"/>
      <c r="C13" s="85"/>
      <c r="D13" s="85"/>
      <c r="E13" s="85"/>
      <c r="F13" s="85"/>
      <c r="G13" s="85"/>
      <c r="H13" s="89"/>
      <c r="I13" s="89"/>
      <c r="J13" s="89"/>
      <c r="K13" s="89"/>
      <c r="L13" s="89"/>
      <c r="M13" s="85"/>
      <c r="N13" s="85"/>
      <c r="O13" s="85"/>
      <c r="P13" s="85"/>
      <c r="Q13" s="85"/>
      <c r="R13" s="85"/>
      <c r="S13" s="85"/>
    </row>
    <row r="14" spans="1:31" s="82" customFormat="1" x14ac:dyDescent="0.25">
      <c r="A14" s="86" t="s">
        <v>295</v>
      </c>
      <c r="B14" s="67"/>
      <c r="C14" s="86"/>
      <c r="D14" s="67"/>
      <c r="E14" s="86"/>
      <c r="F14" s="85"/>
      <c r="G14" s="85"/>
      <c r="H14" s="86" t="s">
        <v>296</v>
      </c>
      <c r="I14" s="67"/>
      <c r="J14" s="86"/>
      <c r="K14" s="67"/>
      <c r="L14" s="86"/>
      <c r="M14" s="85"/>
      <c r="N14" s="85"/>
      <c r="O14" s="85"/>
      <c r="P14" s="85"/>
      <c r="Q14" s="85"/>
      <c r="R14" s="85"/>
      <c r="S14" s="85"/>
    </row>
    <row r="15" spans="1:31" x14ac:dyDescent="0.25">
      <c r="A15" s="90"/>
      <c r="B15" s="91" t="s">
        <v>134</v>
      </c>
      <c r="C15" s="91" t="s">
        <v>135</v>
      </c>
      <c r="D15" s="91" t="s">
        <v>136</v>
      </c>
      <c r="E15" s="91" t="s">
        <v>188</v>
      </c>
      <c r="F15" s="85"/>
      <c r="G15" s="85"/>
      <c r="H15" s="90"/>
      <c r="I15" s="91" t="s">
        <v>134</v>
      </c>
      <c r="J15" s="91" t="s">
        <v>135</v>
      </c>
      <c r="K15" s="91" t="s">
        <v>136</v>
      </c>
      <c r="L15" s="91" t="s">
        <v>188</v>
      </c>
      <c r="M15" s="85"/>
      <c r="N15" s="85"/>
      <c r="O15" s="85"/>
      <c r="P15" s="85"/>
      <c r="Q15" s="85"/>
      <c r="R15" s="85"/>
      <c r="S15" s="85"/>
    </row>
    <row r="16" spans="1:31" x14ac:dyDescent="0.25">
      <c r="A16" s="85" t="s">
        <v>263</v>
      </c>
      <c r="B16" s="85">
        <v>5756</v>
      </c>
      <c r="C16" s="85">
        <v>3844</v>
      </c>
      <c r="D16" s="85">
        <v>9883</v>
      </c>
      <c r="E16" s="85">
        <v>6021</v>
      </c>
      <c r="F16" s="85"/>
      <c r="G16" s="85"/>
      <c r="H16" s="85" t="s">
        <v>263</v>
      </c>
      <c r="I16" s="85">
        <v>3</v>
      </c>
      <c r="J16" s="85">
        <v>7</v>
      </c>
      <c r="K16" s="85">
        <v>92</v>
      </c>
      <c r="L16" s="85">
        <v>28</v>
      </c>
      <c r="M16" s="85"/>
      <c r="N16" s="85"/>
      <c r="O16" s="85"/>
      <c r="P16" s="85"/>
      <c r="Q16" s="85"/>
      <c r="R16" s="85"/>
      <c r="S16" s="85"/>
      <c r="U16" s="83"/>
      <c r="Y16" s="83"/>
      <c r="AA16" s="83"/>
      <c r="AC16" s="83"/>
      <c r="AE16" s="83"/>
    </row>
    <row r="17" spans="1:31" x14ac:dyDescent="0.25">
      <c r="A17" s="85" t="s">
        <v>264</v>
      </c>
      <c r="B17" s="85">
        <v>3175</v>
      </c>
      <c r="C17" s="85">
        <v>1238</v>
      </c>
      <c r="D17" s="85">
        <v>9811</v>
      </c>
      <c r="E17" s="85">
        <v>6037</v>
      </c>
      <c r="F17" s="85"/>
      <c r="G17" s="85"/>
      <c r="H17" s="85" t="s">
        <v>264</v>
      </c>
      <c r="I17" s="85">
        <v>9</v>
      </c>
      <c r="J17" s="85">
        <v>20</v>
      </c>
      <c r="K17" s="85">
        <v>88</v>
      </c>
      <c r="L17" s="85">
        <v>59</v>
      </c>
      <c r="M17" s="85"/>
      <c r="N17" s="85"/>
      <c r="O17" s="85"/>
      <c r="P17" s="85"/>
      <c r="Q17" s="85"/>
      <c r="R17" s="85"/>
      <c r="S17" s="85"/>
      <c r="U17" s="83"/>
      <c r="Y17" s="83"/>
      <c r="AA17" s="83"/>
      <c r="AC17" s="83"/>
      <c r="AE17" s="83"/>
    </row>
    <row r="18" spans="1:31" x14ac:dyDescent="0.25">
      <c r="A18" s="85" t="s">
        <v>265</v>
      </c>
      <c r="B18" s="85">
        <v>2130</v>
      </c>
      <c r="C18" s="85">
        <v>1094</v>
      </c>
      <c r="D18" s="85">
        <v>4343</v>
      </c>
      <c r="E18" s="85">
        <v>2528</v>
      </c>
      <c r="F18" s="85"/>
      <c r="G18" s="85"/>
      <c r="H18" s="85" t="s">
        <v>265</v>
      </c>
      <c r="I18" s="85">
        <v>11</v>
      </c>
      <c r="J18" s="85">
        <v>14</v>
      </c>
      <c r="K18" s="85">
        <v>92</v>
      </c>
      <c r="L18" s="85">
        <v>52</v>
      </c>
      <c r="M18" s="85"/>
      <c r="N18" s="85"/>
      <c r="O18" s="85"/>
      <c r="P18" s="85"/>
      <c r="Q18" s="85"/>
      <c r="R18" s="85"/>
      <c r="S18" s="85"/>
      <c r="U18" s="83"/>
      <c r="Y18" s="83"/>
      <c r="AC18" s="83"/>
      <c r="AE18" s="83"/>
    </row>
    <row r="19" spans="1:31" x14ac:dyDescent="0.25">
      <c r="A19" s="85" t="s">
        <v>266</v>
      </c>
      <c r="B19" s="85">
        <v>2175</v>
      </c>
      <c r="C19" s="85">
        <v>528</v>
      </c>
      <c r="D19" s="85">
        <v>7001</v>
      </c>
      <c r="E19" s="85">
        <v>2935</v>
      </c>
      <c r="F19" s="85"/>
      <c r="G19" s="85"/>
      <c r="H19" s="85" t="s">
        <v>266</v>
      </c>
      <c r="I19" s="85">
        <v>6</v>
      </c>
      <c r="J19" s="85">
        <v>15</v>
      </c>
      <c r="K19" s="85">
        <v>91</v>
      </c>
      <c r="L19" s="85">
        <v>44</v>
      </c>
      <c r="M19" s="85"/>
      <c r="N19" s="85"/>
      <c r="O19" s="85"/>
      <c r="P19" s="85"/>
      <c r="Q19" s="85"/>
      <c r="R19" s="85"/>
      <c r="S19" s="85"/>
      <c r="U19" s="83"/>
      <c r="Y19" s="83"/>
      <c r="AA19" s="83"/>
      <c r="AC19" s="83"/>
      <c r="AE19" s="83"/>
    </row>
    <row r="20" spans="1:31" x14ac:dyDescent="0.25">
      <c r="A20" s="85" t="s">
        <v>267</v>
      </c>
      <c r="B20" s="85">
        <v>437</v>
      </c>
      <c r="C20" s="85">
        <v>114</v>
      </c>
      <c r="D20" s="85">
        <v>1516</v>
      </c>
      <c r="E20" s="85">
        <v>384</v>
      </c>
      <c r="F20" s="85"/>
      <c r="G20" s="85"/>
      <c r="H20" s="85" t="s">
        <v>267</v>
      </c>
      <c r="I20" s="85">
        <v>7</v>
      </c>
      <c r="J20" s="85">
        <v>13</v>
      </c>
      <c r="K20" s="85">
        <v>92</v>
      </c>
      <c r="L20" s="85">
        <v>46</v>
      </c>
      <c r="M20" s="85"/>
      <c r="N20" s="85"/>
      <c r="O20" s="85"/>
      <c r="P20" s="85"/>
      <c r="Q20" s="85"/>
      <c r="R20" s="85"/>
      <c r="S20" s="85"/>
    </row>
    <row r="21" spans="1:31" x14ac:dyDescent="0.25">
      <c r="A21" s="85" t="s">
        <v>268</v>
      </c>
      <c r="B21" s="85">
        <v>4689</v>
      </c>
      <c r="C21" s="85">
        <v>1872</v>
      </c>
      <c r="D21" s="85">
        <v>13081</v>
      </c>
      <c r="E21" s="85">
        <v>3280</v>
      </c>
      <c r="F21" s="85"/>
      <c r="G21" s="85"/>
      <c r="H21" s="85" t="s">
        <v>268</v>
      </c>
      <c r="I21" s="85">
        <v>10</v>
      </c>
      <c r="J21" s="85">
        <v>17</v>
      </c>
      <c r="K21" s="85">
        <v>91</v>
      </c>
      <c r="L21" s="85">
        <v>56</v>
      </c>
      <c r="M21" s="85"/>
      <c r="N21" s="85"/>
      <c r="O21" s="85"/>
      <c r="P21" s="85"/>
      <c r="Q21" s="85"/>
      <c r="R21" s="85"/>
      <c r="S21" s="85"/>
      <c r="U21" s="83"/>
      <c r="Y21" s="83"/>
      <c r="AA21" s="83"/>
      <c r="AC21" s="83"/>
      <c r="AE21" s="83"/>
    </row>
    <row r="22" spans="1:31" x14ac:dyDescent="0.25">
      <c r="A22" s="85" t="s">
        <v>269</v>
      </c>
      <c r="B22" s="85">
        <v>3230</v>
      </c>
      <c r="C22" s="85">
        <v>2832</v>
      </c>
      <c r="D22" s="85">
        <v>4015</v>
      </c>
      <c r="E22" s="85">
        <v>1802</v>
      </c>
      <c r="F22" s="85"/>
      <c r="G22" s="85"/>
      <c r="H22" s="85" t="s">
        <v>269</v>
      </c>
      <c r="I22" s="85">
        <v>4</v>
      </c>
      <c r="J22" s="85">
        <v>15</v>
      </c>
      <c r="K22" s="85">
        <v>92</v>
      </c>
      <c r="L22" s="85">
        <v>30</v>
      </c>
      <c r="M22" s="85"/>
      <c r="N22" s="85"/>
      <c r="O22" s="85"/>
      <c r="P22" s="85"/>
      <c r="Q22" s="85"/>
      <c r="R22" s="85"/>
      <c r="S22" s="85"/>
      <c r="U22" s="83"/>
      <c r="Y22" s="83"/>
      <c r="AA22" s="83"/>
      <c r="AC22" s="83"/>
      <c r="AE22" s="83"/>
    </row>
    <row r="23" spans="1:31" ht="15.75" thickBot="1" x14ac:dyDescent="0.3">
      <c r="A23" s="94" t="s">
        <v>0</v>
      </c>
      <c r="B23" s="95">
        <v>21592</v>
      </c>
      <c r="C23" s="95">
        <v>11522</v>
      </c>
      <c r="D23" s="95">
        <v>49650</v>
      </c>
      <c r="E23" s="95">
        <v>22987</v>
      </c>
      <c r="F23" s="85"/>
      <c r="G23" s="85"/>
      <c r="H23" s="94" t="s">
        <v>0</v>
      </c>
      <c r="I23" s="94">
        <v>5</v>
      </c>
      <c r="J23" s="94">
        <v>11</v>
      </c>
      <c r="K23" s="94">
        <v>91</v>
      </c>
      <c r="L23" s="94">
        <v>41</v>
      </c>
      <c r="M23" s="85"/>
      <c r="N23" s="85"/>
      <c r="O23" s="85"/>
      <c r="P23" s="85"/>
      <c r="Q23" s="85"/>
      <c r="R23" s="85"/>
      <c r="S23" s="85"/>
      <c r="U23" s="83"/>
      <c r="Y23" s="83"/>
      <c r="AA23" s="83"/>
      <c r="AC23" s="83"/>
      <c r="AE23" s="83"/>
    </row>
    <row r="24" spans="1:31" x14ac:dyDescent="0.25">
      <c r="A24" s="89" t="s">
        <v>12</v>
      </c>
      <c r="B24" s="89"/>
      <c r="C24" s="89"/>
      <c r="D24" s="89"/>
      <c r="E24" s="73" t="s">
        <v>202</v>
      </c>
      <c r="F24" s="85"/>
      <c r="G24" s="85"/>
      <c r="H24" s="89" t="s">
        <v>12</v>
      </c>
      <c r="I24" s="89"/>
      <c r="J24" s="89"/>
      <c r="K24" s="89"/>
      <c r="L24" s="73" t="s">
        <v>202</v>
      </c>
      <c r="M24" s="85"/>
      <c r="N24" s="85"/>
      <c r="O24" s="85"/>
      <c r="P24" s="85"/>
      <c r="Q24" s="85"/>
      <c r="R24" s="85"/>
      <c r="S24" s="85"/>
    </row>
    <row r="25" spans="1:31" x14ac:dyDescent="0.25">
      <c r="A25" s="89" t="s">
        <v>191</v>
      </c>
      <c r="B25" s="89"/>
      <c r="C25" s="89"/>
      <c r="D25" s="89"/>
      <c r="E25" s="89"/>
      <c r="F25" s="85"/>
      <c r="G25" s="85"/>
      <c r="H25" s="89" t="s">
        <v>191</v>
      </c>
      <c r="I25" s="67"/>
      <c r="J25" s="86"/>
      <c r="K25" s="67"/>
      <c r="L25" s="86"/>
      <c r="Q25" s="85"/>
      <c r="R25" s="85"/>
      <c r="S25" s="85"/>
    </row>
    <row r="26" spans="1:31" x14ac:dyDescent="0.25">
      <c r="F26" s="85"/>
      <c r="G26" s="8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zoomScaleNormal="100" workbookViewId="0">
      <selection activeCell="B51" sqref="B51"/>
    </sheetView>
  </sheetViews>
  <sheetFormatPr defaultRowHeight="15" customHeight="1" x14ac:dyDescent="0.25"/>
  <cols>
    <col min="1" max="1" width="9.5703125" style="4" customWidth="1"/>
    <col min="2" max="2" width="122.5703125" style="4" customWidth="1"/>
    <col min="3" max="3" width="15.7109375" style="1" customWidth="1"/>
    <col min="4" max="4" width="9.85546875" style="1" customWidth="1"/>
    <col min="5" max="5" width="8.7109375" style="1" customWidth="1"/>
    <col min="6" max="14" width="9.140625" style="1"/>
    <col min="15" max="15" width="13.85546875" style="1" customWidth="1"/>
    <col min="16" max="16384" width="9.140625" style="1"/>
  </cols>
  <sheetData>
    <row r="1" spans="1:18" ht="15" customHeight="1" x14ac:dyDescent="0.25">
      <c r="A1" s="68" t="s">
        <v>154</v>
      </c>
      <c r="B1" s="50"/>
      <c r="C1" s="71"/>
    </row>
    <row r="2" spans="1:18" ht="15" customHeight="1" x14ac:dyDescent="0.25">
      <c r="A2" s="51" t="s">
        <v>319</v>
      </c>
      <c r="B2" s="69"/>
      <c r="C2" s="71"/>
    </row>
    <row r="3" spans="1:18" ht="15" customHeight="1" x14ac:dyDescent="0.25">
      <c r="A3" s="50">
        <v>1</v>
      </c>
      <c r="B3" s="50" t="s">
        <v>163</v>
      </c>
      <c r="C3" s="71"/>
      <c r="D3" s="8"/>
    </row>
    <row r="4" spans="1:18" ht="15" customHeight="1" x14ac:dyDescent="0.25">
      <c r="A4" s="50"/>
      <c r="B4" s="50" t="s">
        <v>164</v>
      </c>
      <c r="C4" s="71"/>
      <c r="D4" s="8"/>
    </row>
    <row r="5" spans="1:18" ht="15" customHeight="1" x14ac:dyDescent="0.25">
      <c r="A5" s="50">
        <v>2</v>
      </c>
      <c r="B5" s="50" t="s">
        <v>165</v>
      </c>
      <c r="C5" s="71"/>
      <c r="D5" s="8"/>
      <c r="F5" s="9"/>
      <c r="G5" s="9"/>
      <c r="H5" s="9"/>
      <c r="I5" s="9"/>
      <c r="J5" s="9"/>
      <c r="K5" s="9"/>
      <c r="M5" s="9"/>
      <c r="N5" s="9"/>
      <c r="O5" s="9"/>
      <c r="P5" s="9"/>
      <c r="Q5" s="9"/>
      <c r="R5" s="9"/>
    </row>
    <row r="6" spans="1:18" ht="15" customHeight="1" x14ac:dyDescent="0.25">
      <c r="A6" s="50"/>
      <c r="B6" s="50" t="s">
        <v>166</v>
      </c>
      <c r="C6" s="71"/>
      <c r="D6" s="8"/>
      <c r="F6" s="9"/>
      <c r="G6" s="10"/>
      <c r="H6" s="10"/>
      <c r="I6" s="10"/>
      <c r="J6" s="10"/>
      <c r="K6" s="10"/>
      <c r="M6" s="9"/>
      <c r="N6" s="10"/>
      <c r="O6" s="10"/>
      <c r="P6" s="10"/>
      <c r="Q6" s="10"/>
      <c r="R6" s="10"/>
    </row>
    <row r="7" spans="1:18" ht="15" customHeight="1" x14ac:dyDescent="0.25">
      <c r="A7" s="70">
        <v>3</v>
      </c>
      <c r="B7" s="50" t="s">
        <v>236</v>
      </c>
      <c r="C7" s="71"/>
      <c r="D7" s="8"/>
      <c r="F7" s="9"/>
      <c r="G7" s="10"/>
      <c r="H7" s="10"/>
      <c r="I7" s="10"/>
      <c r="J7" s="10"/>
      <c r="K7" s="10"/>
      <c r="M7" s="9"/>
      <c r="N7" s="10"/>
      <c r="O7" s="10"/>
      <c r="P7" s="10"/>
      <c r="Q7" s="10"/>
      <c r="R7" s="10"/>
    </row>
    <row r="8" spans="1:18" ht="15" customHeight="1" x14ac:dyDescent="0.25">
      <c r="A8" s="51" t="s">
        <v>320</v>
      </c>
      <c r="B8" s="69"/>
      <c r="C8" s="71"/>
      <c r="D8" s="8"/>
      <c r="F8" s="9"/>
      <c r="G8" s="10"/>
      <c r="H8" s="10"/>
      <c r="I8" s="10"/>
      <c r="J8" s="10"/>
      <c r="K8" s="10"/>
      <c r="M8" s="9"/>
      <c r="N8" s="10"/>
      <c r="O8" s="10"/>
      <c r="P8" s="10"/>
      <c r="Q8" s="10"/>
      <c r="R8" s="10"/>
    </row>
    <row r="9" spans="1:18" ht="15" customHeight="1" x14ac:dyDescent="0.25">
      <c r="A9" s="50">
        <v>4</v>
      </c>
      <c r="B9" s="50" t="s">
        <v>167</v>
      </c>
      <c r="C9" s="71"/>
      <c r="D9" s="23"/>
      <c r="G9" s="10"/>
      <c r="H9" s="10"/>
      <c r="I9" s="10"/>
      <c r="J9" s="10"/>
      <c r="K9" s="10"/>
      <c r="N9" s="10"/>
      <c r="O9" s="10"/>
      <c r="P9" s="10"/>
      <c r="Q9" s="10"/>
      <c r="R9" s="10"/>
    </row>
    <row r="10" spans="1:18" ht="15" customHeight="1" x14ac:dyDescent="0.25">
      <c r="A10" s="71"/>
      <c r="B10" s="50" t="s">
        <v>318</v>
      </c>
      <c r="C10" s="71"/>
      <c r="D10" s="23"/>
    </row>
    <row r="11" spans="1:18" s="6" customFormat="1" ht="15" customHeight="1" x14ac:dyDescent="0.25">
      <c r="A11" s="51" t="s">
        <v>156</v>
      </c>
      <c r="B11" s="71"/>
      <c r="C11" s="71"/>
      <c r="D11" s="8"/>
      <c r="E11" s="1"/>
      <c r="F11" s="1"/>
    </row>
    <row r="12" spans="1:18" ht="15" customHeight="1" x14ac:dyDescent="0.25">
      <c r="A12" s="50">
        <v>5</v>
      </c>
      <c r="B12" s="50" t="s">
        <v>234</v>
      </c>
      <c r="C12" s="71"/>
      <c r="D12" s="8"/>
    </row>
    <row r="13" spans="1:18" ht="15" customHeight="1" x14ac:dyDescent="0.25">
      <c r="A13" s="101"/>
      <c r="B13" s="101" t="s">
        <v>233</v>
      </c>
      <c r="C13" s="71"/>
    </row>
    <row r="14" spans="1:18" s="6" customFormat="1" ht="15" customHeight="1" x14ac:dyDescent="0.25">
      <c r="A14" s="101">
        <v>6</v>
      </c>
      <c r="B14" s="101" t="s">
        <v>321</v>
      </c>
      <c r="C14" s="71"/>
      <c r="D14" s="8"/>
    </row>
    <row r="15" spans="1:18" ht="15" customHeight="1" x14ac:dyDescent="0.25">
      <c r="A15" s="101"/>
      <c r="B15" s="101" t="s">
        <v>235</v>
      </c>
      <c r="C15" s="71"/>
    </row>
    <row r="16" spans="1:18" ht="15" customHeight="1" x14ac:dyDescent="0.25">
      <c r="A16" s="51" t="s">
        <v>155</v>
      </c>
      <c r="B16" s="71"/>
      <c r="C16" s="71"/>
      <c r="D16" s="8"/>
      <c r="F16" s="9"/>
    </row>
    <row r="17" spans="1:8" s="6" customFormat="1" ht="15" customHeight="1" x14ac:dyDescent="0.25">
      <c r="A17" s="50">
        <v>7</v>
      </c>
      <c r="B17" s="50" t="s">
        <v>168</v>
      </c>
      <c r="C17" s="71"/>
      <c r="D17" s="8"/>
      <c r="F17" s="9"/>
    </row>
    <row r="18" spans="1:8" ht="15" customHeight="1" x14ac:dyDescent="0.25">
      <c r="A18" s="50"/>
      <c r="B18" s="50" t="s">
        <v>169</v>
      </c>
      <c r="C18" s="71"/>
      <c r="D18" s="8"/>
      <c r="E18" s="6"/>
      <c r="F18" s="9"/>
      <c r="G18" s="6"/>
    </row>
    <row r="19" spans="1:8" s="5" customFormat="1" ht="15" customHeight="1" x14ac:dyDescent="0.25">
      <c r="A19" s="50">
        <v>8</v>
      </c>
      <c r="B19" s="50" t="s">
        <v>170</v>
      </c>
      <c r="C19" s="71"/>
      <c r="D19" s="8"/>
      <c r="E19" s="1"/>
      <c r="F19" s="7"/>
      <c r="G19" s="1"/>
    </row>
    <row r="20" spans="1:8" ht="15" customHeight="1" x14ac:dyDescent="0.25">
      <c r="A20" s="50"/>
      <c r="B20" s="50" t="s">
        <v>171</v>
      </c>
      <c r="C20" s="71"/>
      <c r="D20" s="8"/>
      <c r="F20" s="6"/>
      <c r="G20" s="6"/>
      <c r="H20" s="8"/>
    </row>
    <row r="21" spans="1:8" ht="15" customHeight="1" x14ac:dyDescent="0.25">
      <c r="A21" s="51" t="s">
        <v>157</v>
      </c>
      <c r="B21" s="50"/>
      <c r="C21" s="71"/>
      <c r="D21" s="8"/>
      <c r="E21" s="6"/>
      <c r="F21" s="9"/>
      <c r="H21" s="8"/>
    </row>
    <row r="22" spans="1:8" ht="15" customHeight="1" x14ac:dyDescent="0.25">
      <c r="A22" s="101">
        <v>9</v>
      </c>
      <c r="B22" s="50" t="s">
        <v>208</v>
      </c>
      <c r="C22" s="71"/>
      <c r="D22" s="8"/>
      <c r="F22" s="9"/>
      <c r="G22" s="5"/>
      <c r="H22" s="8"/>
    </row>
    <row r="23" spans="1:8" ht="15" customHeight="1" x14ac:dyDescent="0.25">
      <c r="A23" s="101"/>
      <c r="B23" s="101" t="s">
        <v>254</v>
      </c>
      <c r="C23" s="71"/>
    </row>
    <row r="24" spans="1:8" ht="15" customHeight="1" x14ac:dyDescent="0.25">
      <c r="A24" s="101">
        <v>10</v>
      </c>
      <c r="B24" s="50" t="s">
        <v>172</v>
      </c>
      <c r="C24" s="71"/>
      <c r="D24" s="8"/>
      <c r="E24" s="6"/>
      <c r="F24" s="9"/>
      <c r="G24" s="8"/>
    </row>
    <row r="25" spans="1:8" ht="15" customHeight="1" x14ac:dyDescent="0.25">
      <c r="B25" s="101" t="s">
        <v>237</v>
      </c>
      <c r="C25" s="71"/>
    </row>
    <row r="26" spans="1:8" ht="15" customHeight="1" x14ac:dyDescent="0.25">
      <c r="A26" s="51" t="s">
        <v>231</v>
      </c>
      <c r="B26" s="50"/>
      <c r="C26" s="71"/>
      <c r="D26" s="8"/>
      <c r="F26" s="7"/>
    </row>
    <row r="27" spans="1:8" ht="15" customHeight="1" x14ac:dyDescent="0.25">
      <c r="A27" s="101">
        <v>11</v>
      </c>
      <c r="B27" s="101" t="s">
        <v>232</v>
      </c>
      <c r="C27" s="71"/>
      <c r="D27" s="8"/>
    </row>
    <row r="28" spans="1:8" ht="15" customHeight="1" x14ac:dyDescent="0.25">
      <c r="A28" s="101"/>
      <c r="B28" s="101" t="s">
        <v>238</v>
      </c>
      <c r="C28" s="71"/>
    </row>
    <row r="29" spans="1:8" ht="15" customHeight="1" x14ac:dyDescent="0.25">
      <c r="A29" s="101">
        <v>12</v>
      </c>
      <c r="B29" s="101" t="s">
        <v>253</v>
      </c>
      <c r="C29" s="71"/>
    </row>
    <row r="30" spans="1:8" ht="15" customHeight="1" x14ac:dyDescent="0.25">
      <c r="A30" s="71"/>
      <c r="B30" s="101" t="s">
        <v>255</v>
      </c>
      <c r="C30" s="71"/>
      <c r="F30" s="8"/>
      <c r="G30" s="8"/>
    </row>
    <row r="31" spans="1:8" ht="15" customHeight="1" x14ac:dyDescent="0.25">
      <c r="A31" s="71"/>
      <c r="B31" s="37"/>
      <c r="C31" s="71"/>
      <c r="E31" s="6"/>
      <c r="F31" s="8"/>
      <c r="G31" s="8"/>
    </row>
    <row r="32" spans="1:8" ht="15" customHeight="1" x14ac:dyDescent="0.25">
      <c r="A32" s="68" t="s">
        <v>158</v>
      </c>
      <c r="B32" s="50"/>
      <c r="C32" s="71"/>
      <c r="D32" s="8"/>
    </row>
    <row r="33" spans="1:5" ht="15" customHeight="1" x14ac:dyDescent="0.25">
      <c r="A33" s="51" t="s">
        <v>159</v>
      </c>
      <c r="B33" s="50"/>
      <c r="C33" s="71"/>
      <c r="D33" s="8"/>
      <c r="E33" s="5"/>
    </row>
    <row r="34" spans="1:5" ht="15" customHeight="1" x14ac:dyDescent="0.25">
      <c r="A34" s="101">
        <v>13</v>
      </c>
      <c r="B34" s="50" t="s">
        <v>173</v>
      </c>
      <c r="C34" s="71"/>
      <c r="D34" s="8"/>
      <c r="E34" s="37"/>
    </row>
    <row r="35" spans="1:5" ht="15" customHeight="1" x14ac:dyDescent="0.25">
      <c r="A35" s="101"/>
      <c r="B35" s="50" t="s">
        <v>175</v>
      </c>
      <c r="C35" s="71"/>
      <c r="D35" s="8"/>
    </row>
    <row r="36" spans="1:5" ht="15" customHeight="1" x14ac:dyDescent="0.25">
      <c r="A36" s="101">
        <v>14</v>
      </c>
      <c r="B36" s="50" t="s">
        <v>174</v>
      </c>
      <c r="C36" s="71"/>
      <c r="D36" s="8"/>
    </row>
    <row r="37" spans="1:5" ht="15" customHeight="1" x14ac:dyDescent="0.25">
      <c r="A37" s="51"/>
      <c r="B37" s="50" t="s">
        <v>176</v>
      </c>
      <c r="C37" s="71"/>
      <c r="D37" s="8"/>
    </row>
    <row r="38" spans="1:5" ht="15" customHeight="1" x14ac:dyDescent="0.25">
      <c r="A38" s="51" t="s">
        <v>160</v>
      </c>
      <c r="B38" s="69"/>
      <c r="C38" s="71"/>
      <c r="D38" s="8"/>
    </row>
    <row r="39" spans="1:5" ht="15" customHeight="1" x14ac:dyDescent="0.25">
      <c r="A39" s="101">
        <v>15</v>
      </c>
      <c r="B39" s="50" t="s">
        <v>177</v>
      </c>
      <c r="C39" s="71"/>
      <c r="D39" s="8"/>
    </row>
    <row r="40" spans="1:5" ht="15" customHeight="1" x14ac:dyDescent="0.25">
      <c r="A40" s="101"/>
      <c r="B40" s="50" t="s">
        <v>178</v>
      </c>
      <c r="C40" s="71"/>
      <c r="D40" s="8"/>
    </row>
    <row r="41" spans="1:5" ht="15" customHeight="1" x14ac:dyDescent="0.25">
      <c r="A41" s="101">
        <v>16</v>
      </c>
      <c r="B41" s="50" t="s">
        <v>179</v>
      </c>
      <c r="C41" s="71"/>
      <c r="D41" s="8"/>
    </row>
    <row r="42" spans="1:5" ht="15" customHeight="1" x14ac:dyDescent="0.25">
      <c r="A42" s="51"/>
      <c r="B42" s="50" t="s">
        <v>180</v>
      </c>
      <c r="C42" s="71"/>
      <c r="D42" s="8"/>
    </row>
    <row r="43" spans="1:5" ht="15" customHeight="1" x14ac:dyDescent="0.25">
      <c r="A43" s="51" t="s">
        <v>161</v>
      </c>
      <c r="B43" s="69"/>
      <c r="C43" s="71"/>
      <c r="D43" s="8"/>
    </row>
    <row r="44" spans="1:5" ht="15" customHeight="1" x14ac:dyDescent="0.25">
      <c r="A44" s="101">
        <v>17</v>
      </c>
      <c r="B44" s="50" t="s">
        <v>181</v>
      </c>
      <c r="C44" s="71"/>
      <c r="D44" s="8"/>
    </row>
    <row r="45" spans="1:5" ht="15" customHeight="1" x14ac:dyDescent="0.25">
      <c r="A45" s="101"/>
      <c r="B45" s="50" t="s">
        <v>322</v>
      </c>
      <c r="C45" s="71"/>
      <c r="D45" s="8"/>
    </row>
    <row r="46" spans="1:5" ht="15" customHeight="1" x14ac:dyDescent="0.25">
      <c r="A46" s="101">
        <v>18</v>
      </c>
      <c r="B46" s="50" t="s">
        <v>182</v>
      </c>
      <c r="C46" s="71"/>
      <c r="D46" s="8"/>
    </row>
    <row r="47" spans="1:5" ht="15" customHeight="1" x14ac:dyDescent="0.25">
      <c r="A47" s="51"/>
      <c r="B47" s="50" t="s">
        <v>183</v>
      </c>
      <c r="C47" s="71"/>
      <c r="D47" s="8"/>
    </row>
    <row r="48" spans="1:5" ht="15" customHeight="1" x14ac:dyDescent="0.25">
      <c r="A48" s="51"/>
      <c r="B48" s="69"/>
      <c r="C48" s="71"/>
      <c r="D48" s="8"/>
    </row>
    <row r="49" spans="1:4" ht="15" customHeight="1" x14ac:dyDescent="0.25">
      <c r="A49" s="68" t="s">
        <v>312</v>
      </c>
      <c r="C49" s="71"/>
      <c r="D49" s="8"/>
    </row>
    <row r="50" spans="1:4" ht="15" customHeight="1" x14ac:dyDescent="0.25">
      <c r="A50" s="101">
        <v>19</v>
      </c>
      <c r="B50" s="101" t="s">
        <v>313</v>
      </c>
      <c r="C50" s="71"/>
      <c r="D50" s="8"/>
    </row>
  </sheetData>
  <pageMargins left="0.25" right="0.25" top="0.75" bottom="0.75" header="0.3" footer="0.3"/>
  <pageSetup paperSize="8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1"/>
  <sheetViews>
    <sheetView topLeftCell="A16" workbookViewId="0"/>
  </sheetViews>
  <sheetFormatPr defaultRowHeight="15" x14ac:dyDescent="0.25"/>
  <cols>
    <col min="1" max="1" width="13.28515625" customWidth="1"/>
    <col min="2" max="2" width="37.85546875" customWidth="1"/>
    <col min="3" max="6" width="13.140625" customWidth="1"/>
    <col min="9" max="9" width="13.28515625" customWidth="1"/>
    <col min="10" max="10" width="37.85546875" customWidth="1"/>
    <col min="11" max="14" width="13.140625" customWidth="1"/>
  </cols>
  <sheetData>
    <row r="1" spans="1:30" x14ac:dyDescent="0.25">
      <c r="A1" s="86" t="s">
        <v>297</v>
      </c>
      <c r="B1" s="67"/>
      <c r="C1" s="86"/>
      <c r="D1" s="67"/>
      <c r="E1" s="86"/>
      <c r="F1" s="86"/>
      <c r="G1" s="85"/>
      <c r="H1" s="85"/>
      <c r="I1" s="86" t="s">
        <v>272</v>
      </c>
      <c r="J1" s="67"/>
      <c r="K1" s="86"/>
      <c r="L1" s="67"/>
      <c r="M1" s="86"/>
      <c r="N1" s="86"/>
      <c r="O1" s="85"/>
      <c r="P1" s="85"/>
    </row>
    <row r="2" spans="1:30" x14ac:dyDescent="0.25">
      <c r="A2" s="90"/>
      <c r="B2" s="91"/>
      <c r="C2" s="91" t="s">
        <v>134</v>
      </c>
      <c r="D2" s="91" t="s">
        <v>135</v>
      </c>
      <c r="E2" s="91" t="s">
        <v>136</v>
      </c>
      <c r="F2" s="91" t="s">
        <v>188</v>
      </c>
      <c r="G2" s="85"/>
      <c r="H2" s="85"/>
      <c r="I2" s="90"/>
      <c r="J2" s="91"/>
      <c r="K2" s="91" t="s">
        <v>134</v>
      </c>
      <c r="L2" s="91" t="s">
        <v>135</v>
      </c>
      <c r="M2" s="91" t="s">
        <v>136</v>
      </c>
      <c r="N2" s="91" t="s">
        <v>188</v>
      </c>
      <c r="O2" s="85"/>
      <c r="P2" s="85"/>
    </row>
    <row r="3" spans="1:30" x14ac:dyDescent="0.25">
      <c r="A3" s="85" t="s">
        <v>6</v>
      </c>
      <c r="B3" s="85" t="s">
        <v>263</v>
      </c>
      <c r="C3" s="85">
        <v>618</v>
      </c>
      <c r="D3" s="85">
        <v>719</v>
      </c>
      <c r="E3" s="85">
        <v>1047</v>
      </c>
      <c r="F3" s="85">
        <v>574</v>
      </c>
      <c r="G3" s="85"/>
      <c r="H3" s="85"/>
      <c r="I3" s="85" t="s">
        <v>6</v>
      </c>
      <c r="J3" s="85" t="s">
        <v>263</v>
      </c>
      <c r="K3" s="85">
        <v>3</v>
      </c>
      <c r="L3" s="85">
        <v>7</v>
      </c>
      <c r="M3" s="85">
        <v>90</v>
      </c>
      <c r="N3" s="85">
        <v>18</v>
      </c>
      <c r="O3" s="85"/>
      <c r="P3" s="85"/>
      <c r="R3" s="83"/>
      <c r="T3" s="83"/>
      <c r="X3" s="83"/>
      <c r="Z3" s="83"/>
      <c r="AB3" s="83"/>
      <c r="AD3" s="83"/>
    </row>
    <row r="4" spans="1:30" x14ac:dyDescent="0.25">
      <c r="A4" s="85"/>
      <c r="B4" s="85" t="s">
        <v>264</v>
      </c>
      <c r="C4" s="85">
        <v>28</v>
      </c>
      <c r="D4" s="85">
        <v>28</v>
      </c>
      <c r="E4" s="85">
        <v>175</v>
      </c>
      <c r="F4" s="85">
        <v>99</v>
      </c>
      <c r="G4" s="85"/>
      <c r="H4" s="85"/>
      <c r="I4" s="85"/>
      <c r="J4" s="85" t="s">
        <v>264</v>
      </c>
      <c r="K4" s="85">
        <v>5</v>
      </c>
      <c r="L4" s="85">
        <v>20</v>
      </c>
      <c r="M4" s="85">
        <v>75</v>
      </c>
      <c r="N4" s="85">
        <v>47</v>
      </c>
      <c r="O4" s="85"/>
      <c r="P4" s="85"/>
    </row>
    <row r="5" spans="1:30" x14ac:dyDescent="0.25">
      <c r="A5" s="85"/>
      <c r="B5" s="85" t="s">
        <v>265</v>
      </c>
      <c r="C5" s="85">
        <v>14</v>
      </c>
      <c r="D5" s="85">
        <v>10</v>
      </c>
      <c r="E5" s="85">
        <v>74</v>
      </c>
      <c r="F5" s="85">
        <v>34</v>
      </c>
      <c r="G5" s="85"/>
      <c r="H5" s="85"/>
      <c r="I5" s="85"/>
      <c r="J5" s="85" t="s">
        <v>265</v>
      </c>
      <c r="K5" s="85">
        <v>3</v>
      </c>
      <c r="L5" s="85">
        <v>8</v>
      </c>
      <c r="M5" s="85">
        <v>88</v>
      </c>
      <c r="N5" s="85">
        <v>47</v>
      </c>
      <c r="O5" s="85"/>
      <c r="P5" s="85"/>
    </row>
    <row r="6" spans="1:30" x14ac:dyDescent="0.25">
      <c r="A6" s="85"/>
      <c r="B6" s="85" t="s">
        <v>266</v>
      </c>
      <c r="C6" s="85">
        <v>67</v>
      </c>
      <c r="D6" s="85">
        <v>27</v>
      </c>
      <c r="E6" s="85"/>
      <c r="F6" s="85">
        <v>107</v>
      </c>
      <c r="G6" s="85"/>
      <c r="H6" s="85"/>
      <c r="I6" s="85"/>
      <c r="J6" s="85" t="s">
        <v>266</v>
      </c>
      <c r="K6" s="85">
        <v>6</v>
      </c>
      <c r="L6" s="85">
        <v>10</v>
      </c>
      <c r="M6" s="85"/>
      <c r="N6" s="85">
        <v>41</v>
      </c>
      <c r="O6" s="85"/>
      <c r="P6" s="85"/>
    </row>
    <row r="7" spans="1:30" x14ac:dyDescent="0.25">
      <c r="A7" s="85"/>
      <c r="B7" s="85" t="s">
        <v>267</v>
      </c>
      <c r="C7" s="85">
        <v>11</v>
      </c>
      <c r="D7" s="85">
        <v>10</v>
      </c>
      <c r="E7" s="85"/>
      <c r="F7" s="85">
        <v>16</v>
      </c>
      <c r="G7" s="85"/>
      <c r="H7" s="85"/>
      <c r="I7" s="85"/>
      <c r="J7" s="85" t="s">
        <v>267</v>
      </c>
      <c r="K7" s="85">
        <v>3</v>
      </c>
      <c r="L7" s="85">
        <v>10</v>
      </c>
      <c r="M7" s="85"/>
      <c r="N7" s="85">
        <v>37</v>
      </c>
      <c r="O7" s="85"/>
      <c r="P7" s="85"/>
    </row>
    <row r="8" spans="1:30" x14ac:dyDescent="0.25">
      <c r="A8" s="85"/>
      <c r="B8" s="85" t="s">
        <v>268</v>
      </c>
      <c r="C8" s="85">
        <v>198</v>
      </c>
      <c r="D8" s="85">
        <v>167</v>
      </c>
      <c r="E8" s="85">
        <v>531</v>
      </c>
      <c r="F8" s="85">
        <v>122</v>
      </c>
      <c r="G8" s="85"/>
      <c r="H8" s="85"/>
      <c r="I8" s="85"/>
      <c r="J8" s="85" t="s">
        <v>268</v>
      </c>
      <c r="K8" s="85">
        <v>6</v>
      </c>
      <c r="L8" s="85">
        <v>14</v>
      </c>
      <c r="M8" s="85">
        <v>88</v>
      </c>
      <c r="N8" s="85">
        <v>36</v>
      </c>
      <c r="O8" s="85"/>
      <c r="P8" s="85"/>
    </row>
    <row r="9" spans="1:30" x14ac:dyDescent="0.25">
      <c r="A9" s="85"/>
      <c r="B9" s="85" t="s">
        <v>269</v>
      </c>
      <c r="C9" s="85">
        <v>308</v>
      </c>
      <c r="D9" s="85">
        <v>460</v>
      </c>
      <c r="E9" s="85">
        <v>384</v>
      </c>
      <c r="F9" s="85">
        <v>201</v>
      </c>
      <c r="G9" s="85"/>
      <c r="H9" s="85"/>
      <c r="I9" s="85"/>
      <c r="J9" s="85" t="s">
        <v>269</v>
      </c>
      <c r="K9" s="85">
        <v>3</v>
      </c>
      <c r="L9" s="85">
        <v>12</v>
      </c>
      <c r="M9" s="85">
        <v>90</v>
      </c>
      <c r="N9" s="85">
        <v>21</v>
      </c>
      <c r="O9" s="85"/>
      <c r="P9" s="85"/>
      <c r="Z9" s="83"/>
      <c r="AD9" s="83"/>
    </row>
    <row r="10" spans="1:30" x14ac:dyDescent="0.25">
      <c r="A10" s="59"/>
      <c r="B10" s="61" t="s">
        <v>142</v>
      </c>
      <c r="C10" s="61">
        <v>1244</v>
      </c>
      <c r="D10" s="61">
        <v>1421</v>
      </c>
      <c r="E10" s="61">
        <v>2534</v>
      </c>
      <c r="F10" s="59">
        <v>1153</v>
      </c>
      <c r="G10" s="85"/>
      <c r="H10" s="85"/>
      <c r="I10" s="59"/>
      <c r="J10" s="61" t="s">
        <v>142</v>
      </c>
      <c r="K10" s="61">
        <v>3</v>
      </c>
      <c r="L10" s="61">
        <v>9</v>
      </c>
      <c r="M10" s="61">
        <v>89</v>
      </c>
      <c r="N10" s="59">
        <v>23</v>
      </c>
      <c r="O10" s="85"/>
      <c r="P10" s="85"/>
      <c r="R10" s="83"/>
      <c r="T10" s="83"/>
      <c r="X10" s="83"/>
      <c r="Z10" s="83"/>
      <c r="AB10" s="83"/>
      <c r="AD10" s="83"/>
    </row>
    <row r="11" spans="1:30" x14ac:dyDescent="0.25">
      <c r="A11" s="85" t="s">
        <v>13</v>
      </c>
      <c r="B11" s="85" t="s">
        <v>263</v>
      </c>
      <c r="C11" s="85">
        <v>974</v>
      </c>
      <c r="D11" s="85">
        <v>815</v>
      </c>
      <c r="E11" s="85">
        <v>2163</v>
      </c>
      <c r="F11" s="85">
        <v>1024</v>
      </c>
      <c r="G11" s="85"/>
      <c r="H11" s="85"/>
      <c r="I11" s="85" t="s">
        <v>13</v>
      </c>
      <c r="J11" s="85" t="s">
        <v>263</v>
      </c>
      <c r="K11" s="85">
        <v>2</v>
      </c>
      <c r="L11" s="85">
        <v>8</v>
      </c>
      <c r="M11" s="85">
        <v>90</v>
      </c>
      <c r="N11" s="85">
        <v>28</v>
      </c>
      <c r="O11" s="85"/>
      <c r="P11" s="85"/>
      <c r="R11" s="83"/>
      <c r="T11" s="83"/>
      <c r="X11" s="83"/>
      <c r="Z11" s="83"/>
      <c r="AB11" s="83"/>
      <c r="AD11" s="83"/>
    </row>
    <row r="12" spans="1:30" x14ac:dyDescent="0.25">
      <c r="A12" s="85"/>
      <c r="B12" s="85" t="s">
        <v>264</v>
      </c>
      <c r="C12" s="85">
        <v>391</v>
      </c>
      <c r="D12" s="85">
        <v>175</v>
      </c>
      <c r="E12" s="85">
        <v>2165</v>
      </c>
      <c r="F12" s="85">
        <v>1025</v>
      </c>
      <c r="G12" s="85"/>
      <c r="H12" s="85"/>
      <c r="I12" s="85"/>
      <c r="J12" s="85" t="s">
        <v>264</v>
      </c>
      <c r="K12" s="85">
        <v>6</v>
      </c>
      <c r="L12" s="85">
        <v>17</v>
      </c>
      <c r="M12" s="85">
        <v>87</v>
      </c>
      <c r="N12" s="85">
        <v>51</v>
      </c>
      <c r="O12" s="85"/>
      <c r="P12" s="85"/>
      <c r="R12" s="83"/>
      <c r="X12" s="83"/>
      <c r="AB12" s="83"/>
      <c r="AD12" s="83"/>
    </row>
    <row r="13" spans="1:30" x14ac:dyDescent="0.25">
      <c r="A13" s="85"/>
      <c r="B13" s="85" t="s">
        <v>265</v>
      </c>
      <c r="C13" s="85">
        <v>402</v>
      </c>
      <c r="D13" s="85">
        <v>174</v>
      </c>
      <c r="E13" s="85">
        <v>954</v>
      </c>
      <c r="F13" s="85">
        <v>558</v>
      </c>
      <c r="G13" s="85"/>
      <c r="H13" s="85"/>
      <c r="I13" s="85"/>
      <c r="J13" s="85" t="s">
        <v>265</v>
      </c>
      <c r="K13" s="85">
        <v>12</v>
      </c>
      <c r="L13" s="85">
        <v>15</v>
      </c>
      <c r="M13" s="85">
        <v>85</v>
      </c>
      <c r="N13" s="85">
        <v>48</v>
      </c>
      <c r="O13" s="85"/>
      <c r="P13" s="85"/>
      <c r="R13" s="83"/>
      <c r="X13" s="83"/>
    </row>
    <row r="14" spans="1:30" x14ac:dyDescent="0.25">
      <c r="A14" s="85"/>
      <c r="B14" s="85" t="s">
        <v>266</v>
      </c>
      <c r="C14" s="85">
        <v>216</v>
      </c>
      <c r="D14" s="85">
        <v>63</v>
      </c>
      <c r="E14" s="85">
        <v>979</v>
      </c>
      <c r="F14" s="85">
        <v>284</v>
      </c>
      <c r="G14" s="85"/>
      <c r="H14" s="85"/>
      <c r="I14" s="85"/>
      <c r="J14" s="85" t="s">
        <v>266</v>
      </c>
      <c r="K14" s="85">
        <v>7</v>
      </c>
      <c r="L14" s="85">
        <v>17</v>
      </c>
      <c r="M14" s="85">
        <v>91</v>
      </c>
      <c r="N14" s="85">
        <v>40</v>
      </c>
      <c r="O14" s="85"/>
      <c r="P14" s="85"/>
      <c r="R14" s="83"/>
    </row>
    <row r="15" spans="1:30" x14ac:dyDescent="0.25">
      <c r="A15" s="85"/>
      <c r="B15" s="85" t="s">
        <v>267</v>
      </c>
      <c r="C15" s="85">
        <v>53</v>
      </c>
      <c r="D15" s="85">
        <v>13</v>
      </c>
      <c r="E15" s="85">
        <v>184</v>
      </c>
      <c r="F15" s="85">
        <v>37</v>
      </c>
      <c r="G15" s="85"/>
      <c r="H15" s="85"/>
      <c r="I15" s="85"/>
      <c r="J15" s="85" t="s">
        <v>267</v>
      </c>
      <c r="K15" s="85">
        <v>7</v>
      </c>
      <c r="L15" s="85">
        <v>9</v>
      </c>
      <c r="M15" s="85">
        <v>89</v>
      </c>
      <c r="N15" s="85">
        <v>34</v>
      </c>
      <c r="O15" s="85"/>
      <c r="P15" s="85"/>
    </row>
    <row r="16" spans="1:30" x14ac:dyDescent="0.25">
      <c r="A16" s="85"/>
      <c r="B16" s="85" t="s">
        <v>268</v>
      </c>
      <c r="C16" s="85">
        <v>505</v>
      </c>
      <c r="D16" s="85">
        <v>293</v>
      </c>
      <c r="E16" s="85">
        <v>2006</v>
      </c>
      <c r="F16" s="85">
        <v>431</v>
      </c>
      <c r="G16" s="85"/>
      <c r="H16" s="85"/>
      <c r="I16" s="85"/>
      <c r="J16" s="85" t="s">
        <v>268</v>
      </c>
      <c r="K16" s="85">
        <v>8</v>
      </c>
      <c r="L16" s="85">
        <v>18</v>
      </c>
      <c r="M16" s="85">
        <v>89</v>
      </c>
      <c r="N16" s="85">
        <v>49</v>
      </c>
      <c r="O16" s="85"/>
      <c r="P16" s="85"/>
      <c r="R16" s="83"/>
    </row>
    <row r="17" spans="1:30" x14ac:dyDescent="0.25">
      <c r="A17" s="85"/>
      <c r="B17" s="85" t="s">
        <v>269</v>
      </c>
      <c r="C17" s="85">
        <v>528</v>
      </c>
      <c r="D17" s="85">
        <v>593</v>
      </c>
      <c r="E17" s="85">
        <v>956</v>
      </c>
      <c r="F17" s="85">
        <v>348</v>
      </c>
      <c r="G17" s="85"/>
      <c r="H17" s="85"/>
      <c r="I17" s="85"/>
      <c r="J17" s="85" t="s">
        <v>269</v>
      </c>
      <c r="K17" s="85">
        <v>4</v>
      </c>
      <c r="L17" s="85">
        <v>15</v>
      </c>
      <c r="M17" s="85">
        <v>91</v>
      </c>
      <c r="N17" s="85">
        <v>32</v>
      </c>
      <c r="O17" s="85"/>
      <c r="P17" s="85"/>
      <c r="R17" s="83"/>
      <c r="X17" s="83"/>
      <c r="Z17" s="83"/>
      <c r="AD17" s="83"/>
    </row>
    <row r="18" spans="1:30" x14ac:dyDescent="0.25">
      <c r="A18" s="59"/>
      <c r="B18" s="61" t="s">
        <v>143</v>
      </c>
      <c r="C18" s="61">
        <v>3069</v>
      </c>
      <c r="D18" s="61">
        <v>2126</v>
      </c>
      <c r="E18" s="61">
        <v>9407</v>
      </c>
      <c r="F18" s="59">
        <v>3707</v>
      </c>
      <c r="G18" s="85"/>
      <c r="H18" s="85"/>
      <c r="I18" s="59"/>
      <c r="J18" s="61" t="s">
        <v>143</v>
      </c>
      <c r="K18" s="61">
        <v>4</v>
      </c>
      <c r="L18" s="61">
        <v>11</v>
      </c>
      <c r="M18" s="61">
        <v>89</v>
      </c>
      <c r="N18" s="59">
        <v>39</v>
      </c>
      <c r="O18" s="85"/>
      <c r="P18" s="85"/>
      <c r="R18" s="83"/>
      <c r="T18" s="83"/>
      <c r="X18" s="83"/>
      <c r="Z18" s="83"/>
      <c r="AB18" s="83"/>
      <c r="AD18" s="83"/>
    </row>
    <row r="19" spans="1:30" x14ac:dyDescent="0.25">
      <c r="A19" s="85" t="s">
        <v>7</v>
      </c>
      <c r="B19" s="85" t="s">
        <v>263</v>
      </c>
      <c r="C19" s="85">
        <v>490</v>
      </c>
      <c r="D19" s="85">
        <v>277</v>
      </c>
      <c r="E19" s="85">
        <v>1087</v>
      </c>
      <c r="F19" s="85">
        <v>652</v>
      </c>
      <c r="G19" s="85"/>
      <c r="H19" s="85"/>
      <c r="I19" s="85" t="s">
        <v>7</v>
      </c>
      <c r="J19" s="85" t="s">
        <v>263</v>
      </c>
      <c r="K19" s="85">
        <v>2</v>
      </c>
      <c r="L19" s="85">
        <v>6</v>
      </c>
      <c r="M19" s="85">
        <v>88</v>
      </c>
      <c r="N19" s="85">
        <v>24</v>
      </c>
      <c r="O19" s="85"/>
      <c r="P19" s="85"/>
      <c r="R19" s="83"/>
      <c r="T19" s="83"/>
      <c r="X19" s="83"/>
      <c r="Z19" s="83"/>
      <c r="AB19" s="83"/>
      <c r="AD19" s="83"/>
    </row>
    <row r="20" spans="1:30" x14ac:dyDescent="0.25">
      <c r="A20" s="85"/>
      <c r="B20" s="85" t="s">
        <v>264</v>
      </c>
      <c r="C20" s="85">
        <v>775</v>
      </c>
      <c r="D20" s="85">
        <v>489</v>
      </c>
      <c r="E20" s="85">
        <v>3310</v>
      </c>
      <c r="F20" s="85">
        <v>1930</v>
      </c>
      <c r="G20" s="85"/>
      <c r="H20" s="85"/>
      <c r="I20" s="85"/>
      <c r="J20" s="85" t="s">
        <v>264</v>
      </c>
      <c r="K20" s="85">
        <v>5</v>
      </c>
      <c r="L20" s="85">
        <v>17</v>
      </c>
      <c r="M20" s="85">
        <v>80</v>
      </c>
      <c r="N20" s="85">
        <v>47</v>
      </c>
      <c r="O20" s="85"/>
      <c r="P20" s="85"/>
      <c r="R20" s="83"/>
      <c r="T20" s="83"/>
      <c r="X20" s="83"/>
      <c r="AB20" s="83"/>
      <c r="AD20" s="83"/>
    </row>
    <row r="21" spans="1:30" x14ac:dyDescent="0.25">
      <c r="A21" s="85"/>
      <c r="B21" s="85" t="s">
        <v>265</v>
      </c>
      <c r="C21" s="85">
        <v>611</v>
      </c>
      <c r="D21" s="85">
        <v>388</v>
      </c>
      <c r="E21" s="85">
        <v>1502</v>
      </c>
      <c r="F21" s="85">
        <v>923</v>
      </c>
      <c r="G21" s="85"/>
      <c r="H21" s="85"/>
      <c r="I21" s="85"/>
      <c r="J21" s="85" t="s">
        <v>265</v>
      </c>
      <c r="K21" s="85">
        <v>7</v>
      </c>
      <c r="L21" s="85">
        <v>9</v>
      </c>
      <c r="M21" s="85">
        <v>83</v>
      </c>
      <c r="N21" s="85">
        <v>45</v>
      </c>
      <c r="O21" s="85"/>
      <c r="P21" s="85"/>
      <c r="R21" s="83"/>
      <c r="T21" s="83"/>
      <c r="X21" s="83"/>
    </row>
    <row r="22" spans="1:30" x14ac:dyDescent="0.25">
      <c r="A22" s="85"/>
      <c r="B22" s="85" t="s">
        <v>266</v>
      </c>
      <c r="C22" s="85">
        <v>146</v>
      </c>
      <c r="D22" s="85">
        <v>62</v>
      </c>
      <c r="E22" s="85">
        <v>698</v>
      </c>
      <c r="F22" s="85">
        <v>258</v>
      </c>
      <c r="G22" s="85"/>
      <c r="H22" s="85"/>
      <c r="I22" s="85"/>
      <c r="J22" s="85" t="s">
        <v>266</v>
      </c>
      <c r="K22" s="85">
        <v>3</v>
      </c>
      <c r="L22" s="85">
        <v>11</v>
      </c>
      <c r="M22" s="85">
        <v>84</v>
      </c>
      <c r="N22" s="85">
        <v>31</v>
      </c>
      <c r="O22" s="85"/>
      <c r="P22" s="85"/>
      <c r="AD22" s="83"/>
    </row>
    <row r="23" spans="1:30" x14ac:dyDescent="0.25">
      <c r="A23" s="85"/>
      <c r="B23" s="85" t="s">
        <v>267</v>
      </c>
      <c r="C23" s="85">
        <v>19</v>
      </c>
      <c r="D23" s="85">
        <v>12</v>
      </c>
      <c r="E23" s="85">
        <v>132</v>
      </c>
      <c r="F23" s="85">
        <v>45</v>
      </c>
      <c r="G23" s="85"/>
      <c r="H23" s="85"/>
      <c r="I23" s="85"/>
      <c r="J23" s="85" t="s">
        <v>267</v>
      </c>
      <c r="K23" s="85">
        <v>2</v>
      </c>
      <c r="L23" s="85">
        <v>12</v>
      </c>
      <c r="M23" s="85">
        <v>88</v>
      </c>
      <c r="N23" s="85">
        <v>51</v>
      </c>
      <c r="O23" s="85"/>
      <c r="P23" s="85"/>
    </row>
    <row r="24" spans="1:30" x14ac:dyDescent="0.25">
      <c r="A24" s="85"/>
      <c r="B24" s="85" t="s">
        <v>268</v>
      </c>
      <c r="C24" s="85">
        <v>524</v>
      </c>
      <c r="D24" s="85">
        <v>271</v>
      </c>
      <c r="E24" s="85">
        <v>1852</v>
      </c>
      <c r="F24" s="85">
        <v>360</v>
      </c>
      <c r="G24" s="85"/>
      <c r="H24" s="85"/>
      <c r="I24" s="85"/>
      <c r="J24" s="85" t="s">
        <v>268</v>
      </c>
      <c r="K24" s="85">
        <v>7</v>
      </c>
      <c r="L24" s="85">
        <v>15</v>
      </c>
      <c r="M24" s="85">
        <v>88</v>
      </c>
      <c r="N24" s="85">
        <v>44</v>
      </c>
      <c r="O24" s="85"/>
      <c r="P24" s="85"/>
      <c r="R24" s="83"/>
    </row>
    <row r="25" spans="1:30" x14ac:dyDescent="0.25">
      <c r="A25" s="85"/>
      <c r="B25" s="85" t="s">
        <v>269</v>
      </c>
      <c r="C25" s="85">
        <v>511</v>
      </c>
      <c r="D25" s="85">
        <v>455</v>
      </c>
      <c r="E25" s="85">
        <v>536</v>
      </c>
      <c r="F25" s="85">
        <v>186</v>
      </c>
      <c r="G25" s="85"/>
      <c r="H25" s="85"/>
      <c r="I25" s="85"/>
      <c r="J25" s="85" t="s">
        <v>269</v>
      </c>
      <c r="K25" s="85">
        <v>5</v>
      </c>
      <c r="L25" s="85">
        <v>19</v>
      </c>
      <c r="M25" s="85">
        <v>86</v>
      </c>
      <c r="N25" s="85">
        <v>24</v>
      </c>
      <c r="O25" s="85"/>
      <c r="P25" s="85"/>
      <c r="Z25" s="83"/>
      <c r="AD25" s="83"/>
    </row>
    <row r="26" spans="1:30" x14ac:dyDescent="0.25">
      <c r="A26" s="59"/>
      <c r="B26" s="61" t="s">
        <v>252</v>
      </c>
      <c r="C26" s="61">
        <v>3076</v>
      </c>
      <c r="D26" s="61">
        <v>1954</v>
      </c>
      <c r="E26" s="61">
        <v>9117</v>
      </c>
      <c r="F26" s="59">
        <v>4354</v>
      </c>
      <c r="G26" s="85"/>
      <c r="H26" s="85"/>
      <c r="I26" s="59"/>
      <c r="J26" s="61" t="s">
        <v>252</v>
      </c>
      <c r="K26" s="61">
        <v>4</v>
      </c>
      <c r="L26" s="61">
        <v>12</v>
      </c>
      <c r="M26" s="61">
        <v>84</v>
      </c>
      <c r="N26" s="59">
        <v>38</v>
      </c>
      <c r="O26" s="85"/>
      <c r="P26" s="85"/>
      <c r="R26" s="83"/>
      <c r="T26" s="83"/>
      <c r="X26" s="83"/>
      <c r="Z26" s="83"/>
      <c r="AB26" s="83"/>
      <c r="AD26" s="83"/>
    </row>
    <row r="27" spans="1:30" x14ac:dyDescent="0.25">
      <c r="A27" s="85" t="s">
        <v>8</v>
      </c>
      <c r="B27" s="85" t="s">
        <v>263</v>
      </c>
      <c r="C27" s="85">
        <v>971</v>
      </c>
      <c r="D27" s="85">
        <v>754</v>
      </c>
      <c r="E27" s="85">
        <v>1400</v>
      </c>
      <c r="F27" s="85">
        <v>911</v>
      </c>
      <c r="G27" s="85"/>
      <c r="H27" s="85"/>
      <c r="I27" s="85" t="s">
        <v>8</v>
      </c>
      <c r="J27" s="85" t="s">
        <v>263</v>
      </c>
      <c r="K27" s="85">
        <v>2</v>
      </c>
      <c r="L27" s="85">
        <v>6</v>
      </c>
      <c r="M27" s="85">
        <v>88</v>
      </c>
      <c r="N27" s="85">
        <v>20</v>
      </c>
      <c r="O27" s="85"/>
      <c r="P27" s="85"/>
      <c r="R27" s="83"/>
      <c r="T27" s="83"/>
      <c r="X27" s="83"/>
      <c r="Z27" s="83"/>
      <c r="AB27" s="83"/>
      <c r="AD27" s="83"/>
    </row>
    <row r="28" spans="1:30" x14ac:dyDescent="0.25">
      <c r="A28" s="85"/>
      <c r="B28" s="85" t="s">
        <v>264</v>
      </c>
      <c r="C28" s="85">
        <v>121</v>
      </c>
      <c r="D28" s="85">
        <v>42</v>
      </c>
      <c r="E28" s="85">
        <v>483</v>
      </c>
      <c r="F28" s="85">
        <v>286</v>
      </c>
      <c r="G28" s="85"/>
      <c r="H28" s="85"/>
      <c r="I28" s="85"/>
      <c r="J28" s="85" t="s">
        <v>264</v>
      </c>
      <c r="K28" s="85">
        <v>6</v>
      </c>
      <c r="L28" s="85">
        <v>15</v>
      </c>
      <c r="M28" s="85">
        <v>82</v>
      </c>
      <c r="N28" s="85">
        <v>50</v>
      </c>
      <c r="O28" s="85"/>
      <c r="P28" s="85"/>
    </row>
    <row r="29" spans="1:30" x14ac:dyDescent="0.25">
      <c r="A29" s="85"/>
      <c r="B29" s="85" t="s">
        <v>265</v>
      </c>
      <c r="C29" s="85">
        <v>68</v>
      </c>
      <c r="D29" s="85">
        <v>32</v>
      </c>
      <c r="E29" s="85">
        <v>149</v>
      </c>
      <c r="F29" s="85">
        <v>92</v>
      </c>
      <c r="G29" s="85"/>
      <c r="H29" s="85"/>
      <c r="I29" s="85"/>
      <c r="J29" s="85" t="s">
        <v>265</v>
      </c>
      <c r="K29" s="85">
        <v>6</v>
      </c>
      <c r="L29" s="85">
        <v>13</v>
      </c>
      <c r="M29" s="85">
        <v>81</v>
      </c>
      <c r="N29" s="85">
        <v>41</v>
      </c>
      <c r="O29" s="85"/>
      <c r="P29" s="85"/>
    </row>
    <row r="30" spans="1:30" x14ac:dyDescent="0.25">
      <c r="A30" s="85"/>
      <c r="B30" s="85" t="s">
        <v>266</v>
      </c>
      <c r="C30" s="85">
        <v>103</v>
      </c>
      <c r="D30" s="85">
        <v>52</v>
      </c>
      <c r="E30" s="85">
        <v>384</v>
      </c>
      <c r="F30" s="85">
        <v>192</v>
      </c>
      <c r="G30" s="85"/>
      <c r="H30" s="85"/>
      <c r="I30" s="85"/>
      <c r="J30" s="85" t="s">
        <v>266</v>
      </c>
      <c r="K30" s="85">
        <v>5</v>
      </c>
      <c r="L30" s="85">
        <v>13</v>
      </c>
      <c r="M30" s="85">
        <v>83</v>
      </c>
      <c r="N30" s="85">
        <v>37</v>
      </c>
      <c r="O30" s="85"/>
      <c r="P30" s="85"/>
    </row>
    <row r="31" spans="1:30" x14ac:dyDescent="0.25">
      <c r="A31" s="85"/>
      <c r="B31" s="85" t="s">
        <v>267</v>
      </c>
      <c r="C31" s="85">
        <v>15</v>
      </c>
      <c r="D31" s="85">
        <v>20</v>
      </c>
      <c r="E31" s="85">
        <v>71</v>
      </c>
      <c r="F31" s="85">
        <v>29</v>
      </c>
      <c r="G31" s="85"/>
      <c r="H31" s="85"/>
      <c r="I31" s="85"/>
      <c r="J31" s="85" t="s">
        <v>267</v>
      </c>
      <c r="K31" s="85">
        <v>2</v>
      </c>
      <c r="L31" s="85">
        <v>13</v>
      </c>
      <c r="M31" s="85">
        <v>86</v>
      </c>
      <c r="N31" s="85">
        <v>38</v>
      </c>
      <c r="O31" s="85"/>
      <c r="P31" s="85"/>
    </row>
    <row r="32" spans="1:30" x14ac:dyDescent="0.25">
      <c r="A32" s="85"/>
      <c r="B32" s="85" t="s">
        <v>268</v>
      </c>
      <c r="C32" s="85">
        <v>328</v>
      </c>
      <c r="D32" s="85">
        <v>187</v>
      </c>
      <c r="E32" s="85">
        <v>1023</v>
      </c>
      <c r="F32" s="85">
        <v>217</v>
      </c>
      <c r="G32" s="85"/>
      <c r="H32" s="85"/>
      <c r="I32" s="85"/>
      <c r="J32" s="85" t="s">
        <v>268</v>
      </c>
      <c r="K32" s="85">
        <v>5</v>
      </c>
      <c r="L32" s="85">
        <v>12</v>
      </c>
      <c r="M32" s="85">
        <v>92</v>
      </c>
      <c r="N32" s="85">
        <v>35</v>
      </c>
      <c r="O32" s="85"/>
      <c r="P32" s="85"/>
      <c r="R32" s="83"/>
    </row>
    <row r="33" spans="1:30" x14ac:dyDescent="0.25">
      <c r="A33" s="85"/>
      <c r="B33" s="85" t="s">
        <v>269</v>
      </c>
      <c r="C33" s="85">
        <v>365</v>
      </c>
      <c r="D33" s="85">
        <v>398</v>
      </c>
      <c r="E33" s="85">
        <v>597</v>
      </c>
      <c r="F33" s="85">
        <v>305</v>
      </c>
      <c r="G33" s="85"/>
      <c r="H33" s="85"/>
      <c r="I33" s="85"/>
      <c r="J33" s="85" t="s">
        <v>269</v>
      </c>
      <c r="K33" s="85">
        <v>2</v>
      </c>
      <c r="L33" s="85">
        <v>9</v>
      </c>
      <c r="M33" s="85">
        <v>88</v>
      </c>
      <c r="N33" s="85">
        <v>21</v>
      </c>
      <c r="O33" s="85"/>
      <c r="P33" s="85"/>
      <c r="T33" s="83"/>
      <c r="X33" s="83"/>
      <c r="Z33" s="83"/>
      <c r="AD33" s="83"/>
    </row>
    <row r="34" spans="1:30" x14ac:dyDescent="0.25">
      <c r="A34" s="59"/>
      <c r="B34" s="61" t="s">
        <v>144</v>
      </c>
      <c r="C34" s="61">
        <v>1971</v>
      </c>
      <c r="D34" s="61">
        <v>1485</v>
      </c>
      <c r="E34" s="61">
        <v>4107</v>
      </c>
      <c r="F34" s="59">
        <v>2032</v>
      </c>
      <c r="G34" s="85"/>
      <c r="H34" s="85"/>
      <c r="I34" s="59"/>
      <c r="J34" s="61" t="s">
        <v>144</v>
      </c>
      <c r="K34" s="61">
        <v>3</v>
      </c>
      <c r="L34" s="61">
        <v>7</v>
      </c>
      <c r="M34" s="61">
        <v>87</v>
      </c>
      <c r="N34" s="59">
        <v>26</v>
      </c>
      <c r="O34" s="85"/>
      <c r="P34" s="85"/>
      <c r="R34" s="83"/>
      <c r="T34" s="83"/>
      <c r="X34" s="83"/>
      <c r="Z34" s="83"/>
      <c r="AB34" s="83"/>
      <c r="AD34" s="83"/>
    </row>
    <row r="35" spans="1:30" x14ac:dyDescent="0.25">
      <c r="A35" s="85" t="s">
        <v>9</v>
      </c>
      <c r="B35" s="85" t="s">
        <v>263</v>
      </c>
      <c r="C35" s="85">
        <v>654</v>
      </c>
      <c r="D35" s="85">
        <v>506</v>
      </c>
      <c r="E35" s="85">
        <v>1350</v>
      </c>
      <c r="F35" s="85">
        <v>785</v>
      </c>
      <c r="G35" s="85"/>
      <c r="H35" s="85"/>
      <c r="I35" s="85" t="s">
        <v>9</v>
      </c>
      <c r="J35" s="85" t="s">
        <v>263</v>
      </c>
      <c r="K35" s="85">
        <v>2</v>
      </c>
      <c r="L35" s="85">
        <v>5</v>
      </c>
      <c r="M35" s="85">
        <v>90</v>
      </c>
      <c r="N35" s="85">
        <v>27</v>
      </c>
      <c r="O35" s="85"/>
      <c r="P35" s="85"/>
      <c r="R35" s="83"/>
      <c r="T35" s="83"/>
      <c r="X35" s="83"/>
      <c r="Z35" s="83"/>
      <c r="AB35" s="83"/>
      <c r="AD35" s="83"/>
    </row>
    <row r="36" spans="1:30" x14ac:dyDescent="0.25">
      <c r="A36" s="85"/>
      <c r="B36" s="85" t="s">
        <v>264</v>
      </c>
      <c r="C36" s="85">
        <v>421</v>
      </c>
      <c r="D36" s="85">
        <v>171</v>
      </c>
      <c r="E36" s="85">
        <v>1524</v>
      </c>
      <c r="F36" s="85">
        <v>1006</v>
      </c>
      <c r="G36" s="85"/>
      <c r="H36" s="85"/>
      <c r="I36" s="85"/>
      <c r="J36" s="85" t="s">
        <v>264</v>
      </c>
      <c r="K36" s="85">
        <v>7</v>
      </c>
      <c r="L36" s="85">
        <v>20</v>
      </c>
      <c r="M36" s="85">
        <v>81</v>
      </c>
      <c r="N36" s="85">
        <v>53</v>
      </c>
      <c r="O36" s="85"/>
      <c r="P36" s="85"/>
      <c r="R36" s="83"/>
      <c r="X36" s="83"/>
      <c r="AD36" s="83"/>
    </row>
    <row r="37" spans="1:30" x14ac:dyDescent="0.25">
      <c r="A37" s="85"/>
      <c r="B37" s="85" t="s">
        <v>265</v>
      </c>
      <c r="C37" s="85">
        <v>215</v>
      </c>
      <c r="D37" s="85">
        <v>131</v>
      </c>
      <c r="E37" s="85">
        <v>619</v>
      </c>
      <c r="F37" s="85">
        <v>337</v>
      </c>
      <c r="G37" s="85"/>
      <c r="H37" s="85"/>
      <c r="I37" s="85"/>
      <c r="J37" s="85" t="s">
        <v>265</v>
      </c>
      <c r="K37" s="85">
        <v>9</v>
      </c>
      <c r="L37" s="85">
        <v>14</v>
      </c>
      <c r="M37" s="85">
        <v>89</v>
      </c>
      <c r="N37" s="85">
        <v>48</v>
      </c>
      <c r="O37" s="85"/>
      <c r="P37" s="85"/>
    </row>
    <row r="38" spans="1:30" x14ac:dyDescent="0.25">
      <c r="A38" s="85"/>
      <c r="B38" s="85" t="s">
        <v>266</v>
      </c>
      <c r="C38" s="85">
        <v>213</v>
      </c>
      <c r="D38" s="85">
        <v>73</v>
      </c>
      <c r="E38" s="85">
        <v>970</v>
      </c>
      <c r="F38" s="85">
        <v>447</v>
      </c>
      <c r="G38" s="85"/>
      <c r="H38" s="85"/>
      <c r="I38" s="85"/>
      <c r="J38" s="85" t="s">
        <v>266</v>
      </c>
      <c r="K38" s="85">
        <v>5</v>
      </c>
      <c r="L38" s="85">
        <v>14</v>
      </c>
      <c r="M38" s="85">
        <v>84</v>
      </c>
      <c r="N38" s="85">
        <v>41</v>
      </c>
      <c r="O38" s="85"/>
      <c r="P38" s="85"/>
      <c r="R38" s="83"/>
      <c r="X38" s="83"/>
      <c r="AD38" s="83"/>
    </row>
    <row r="39" spans="1:30" x14ac:dyDescent="0.25">
      <c r="A39" s="85"/>
      <c r="B39" s="85" t="s">
        <v>267</v>
      </c>
      <c r="C39" s="85">
        <v>43</v>
      </c>
      <c r="D39" s="85">
        <v>12</v>
      </c>
      <c r="E39" s="85">
        <v>99</v>
      </c>
      <c r="F39" s="85">
        <v>39</v>
      </c>
      <c r="G39" s="85"/>
      <c r="H39" s="85"/>
      <c r="I39" s="85"/>
      <c r="J39" s="85" t="s">
        <v>267</v>
      </c>
      <c r="K39" s="85">
        <v>5</v>
      </c>
      <c r="L39" s="85">
        <v>9</v>
      </c>
      <c r="M39" s="85">
        <v>85</v>
      </c>
      <c r="N39" s="85">
        <v>35</v>
      </c>
      <c r="O39" s="85"/>
      <c r="P39" s="85"/>
    </row>
    <row r="40" spans="1:30" x14ac:dyDescent="0.25">
      <c r="A40" s="85"/>
      <c r="B40" s="85" t="s">
        <v>268</v>
      </c>
      <c r="C40" s="85">
        <v>450</v>
      </c>
      <c r="D40" s="85">
        <v>250</v>
      </c>
      <c r="E40" s="85">
        <v>1583</v>
      </c>
      <c r="F40" s="85">
        <v>380</v>
      </c>
      <c r="G40" s="85"/>
      <c r="H40" s="85"/>
      <c r="I40" s="85"/>
      <c r="J40" s="85" t="s">
        <v>268</v>
      </c>
      <c r="K40" s="85">
        <v>7</v>
      </c>
      <c r="L40" s="85">
        <v>16</v>
      </c>
      <c r="M40" s="85">
        <v>89</v>
      </c>
      <c r="N40" s="85">
        <v>53</v>
      </c>
      <c r="O40" s="85"/>
      <c r="P40" s="85"/>
      <c r="R40" s="83"/>
    </row>
    <row r="41" spans="1:30" x14ac:dyDescent="0.25">
      <c r="A41" s="85"/>
      <c r="B41" s="85" t="s">
        <v>269</v>
      </c>
      <c r="C41" s="85">
        <v>285</v>
      </c>
      <c r="D41" s="85">
        <v>303</v>
      </c>
      <c r="E41" s="85">
        <v>501</v>
      </c>
      <c r="F41" s="85">
        <v>235</v>
      </c>
      <c r="G41" s="85"/>
      <c r="H41" s="85"/>
      <c r="I41" s="85"/>
      <c r="J41" s="85" t="s">
        <v>269</v>
      </c>
      <c r="K41" s="85">
        <v>2</v>
      </c>
      <c r="L41" s="85">
        <v>10</v>
      </c>
      <c r="M41" s="85">
        <v>90</v>
      </c>
      <c r="N41" s="85">
        <v>27</v>
      </c>
      <c r="O41" s="85"/>
      <c r="P41" s="85"/>
      <c r="Z41" s="83"/>
      <c r="AD41" s="83"/>
    </row>
    <row r="42" spans="1:30" x14ac:dyDescent="0.25">
      <c r="A42" s="59"/>
      <c r="B42" s="61" t="s">
        <v>146</v>
      </c>
      <c r="C42" s="61">
        <v>2281</v>
      </c>
      <c r="D42" s="61">
        <v>1446</v>
      </c>
      <c r="E42" s="61">
        <v>6646</v>
      </c>
      <c r="F42" s="59">
        <v>3229</v>
      </c>
      <c r="G42" s="85"/>
      <c r="H42" s="85"/>
      <c r="I42" s="59"/>
      <c r="J42" s="61" t="s">
        <v>146</v>
      </c>
      <c r="K42" s="61">
        <v>3</v>
      </c>
      <c r="L42" s="61">
        <v>8</v>
      </c>
      <c r="M42" s="61">
        <v>87</v>
      </c>
      <c r="N42" s="59">
        <v>39</v>
      </c>
      <c r="O42" s="85"/>
      <c r="P42" s="85"/>
      <c r="R42" s="83"/>
      <c r="T42" s="83"/>
      <c r="X42" s="83"/>
      <c r="Z42" s="83"/>
      <c r="AB42" s="83"/>
      <c r="AD42" s="83"/>
    </row>
    <row r="43" spans="1:30" x14ac:dyDescent="0.25">
      <c r="A43" s="85" t="s">
        <v>10</v>
      </c>
      <c r="B43" s="85" t="s">
        <v>263</v>
      </c>
      <c r="C43" s="85">
        <v>507</v>
      </c>
      <c r="D43" s="85">
        <v>313</v>
      </c>
      <c r="E43" s="85">
        <v>1558</v>
      </c>
      <c r="F43" s="85">
        <v>892</v>
      </c>
      <c r="G43" s="85"/>
      <c r="H43" s="85"/>
      <c r="I43" s="85" t="s">
        <v>10</v>
      </c>
      <c r="J43" s="85" t="s">
        <v>263</v>
      </c>
      <c r="K43" s="85">
        <v>2</v>
      </c>
      <c r="L43" s="85">
        <v>6</v>
      </c>
      <c r="M43" s="85">
        <v>89</v>
      </c>
      <c r="N43" s="85">
        <v>29</v>
      </c>
      <c r="O43" s="85"/>
      <c r="P43" s="85"/>
      <c r="R43" s="83"/>
      <c r="T43" s="83"/>
      <c r="X43" s="83"/>
      <c r="Z43" s="83"/>
      <c r="AB43" s="83"/>
      <c r="AD43" s="83"/>
    </row>
    <row r="44" spans="1:30" x14ac:dyDescent="0.25">
      <c r="A44" s="85"/>
      <c r="B44" s="85" t="s">
        <v>264</v>
      </c>
      <c r="C44" s="85">
        <v>302</v>
      </c>
      <c r="D44" s="85">
        <v>126</v>
      </c>
      <c r="E44" s="85">
        <v>1161</v>
      </c>
      <c r="F44" s="85">
        <v>671</v>
      </c>
      <c r="G44" s="85"/>
      <c r="H44" s="85"/>
      <c r="I44" s="85"/>
      <c r="J44" s="85" t="s">
        <v>264</v>
      </c>
      <c r="K44" s="85">
        <v>6</v>
      </c>
      <c r="L44" s="85">
        <v>13</v>
      </c>
      <c r="M44" s="85">
        <v>80</v>
      </c>
      <c r="N44" s="85">
        <v>51</v>
      </c>
      <c r="O44" s="85"/>
      <c r="P44" s="85"/>
      <c r="R44" s="83"/>
      <c r="X44" s="83"/>
    </row>
    <row r="45" spans="1:30" x14ac:dyDescent="0.25">
      <c r="A45" s="85"/>
      <c r="B45" s="85" t="s">
        <v>265</v>
      </c>
      <c r="C45" s="85">
        <v>280</v>
      </c>
      <c r="D45" s="85">
        <v>140</v>
      </c>
      <c r="E45" s="85">
        <v>644</v>
      </c>
      <c r="F45" s="85">
        <v>271</v>
      </c>
      <c r="G45" s="85"/>
      <c r="H45" s="85"/>
      <c r="I45" s="85"/>
      <c r="J45" s="85" t="s">
        <v>265</v>
      </c>
      <c r="K45" s="85">
        <v>9</v>
      </c>
      <c r="L45" s="85">
        <v>12</v>
      </c>
      <c r="M45" s="85">
        <v>87</v>
      </c>
      <c r="N45" s="85">
        <v>48</v>
      </c>
      <c r="O45" s="85"/>
      <c r="P45" s="85"/>
    </row>
    <row r="46" spans="1:30" x14ac:dyDescent="0.25">
      <c r="A46" s="85"/>
      <c r="B46" s="85" t="s">
        <v>266</v>
      </c>
      <c r="C46" s="85">
        <v>198</v>
      </c>
      <c r="D46" s="85"/>
      <c r="E46" s="85">
        <v>918</v>
      </c>
      <c r="F46" s="85">
        <v>291</v>
      </c>
      <c r="G46" s="85"/>
      <c r="H46" s="85"/>
      <c r="I46" s="85"/>
      <c r="J46" s="85" t="s">
        <v>266</v>
      </c>
      <c r="K46" s="85">
        <v>5</v>
      </c>
      <c r="L46" s="85"/>
      <c r="M46" s="85">
        <v>86</v>
      </c>
      <c r="N46" s="85">
        <v>40</v>
      </c>
      <c r="O46" s="85"/>
      <c r="P46" s="85"/>
      <c r="R46" s="83"/>
    </row>
    <row r="47" spans="1:30" x14ac:dyDescent="0.25">
      <c r="A47" s="85"/>
      <c r="B47" s="85" t="s">
        <v>267</v>
      </c>
      <c r="C47" s="85">
        <v>23</v>
      </c>
      <c r="D47" s="85"/>
      <c r="E47" s="85">
        <v>191</v>
      </c>
      <c r="F47" s="85">
        <v>36</v>
      </c>
      <c r="G47" s="85"/>
      <c r="H47" s="85"/>
      <c r="I47" s="85"/>
      <c r="J47" s="85" t="s">
        <v>267</v>
      </c>
      <c r="K47" s="85">
        <v>4</v>
      </c>
      <c r="L47" s="85"/>
      <c r="M47" s="85">
        <v>86</v>
      </c>
      <c r="N47" s="85">
        <v>40</v>
      </c>
      <c r="O47" s="85"/>
      <c r="P47" s="85"/>
    </row>
    <row r="48" spans="1:30" x14ac:dyDescent="0.25">
      <c r="A48" s="85"/>
      <c r="B48" s="85" t="s">
        <v>268</v>
      </c>
      <c r="C48" s="85">
        <v>532</v>
      </c>
      <c r="D48" s="85">
        <v>332</v>
      </c>
      <c r="E48" s="85">
        <v>1986</v>
      </c>
      <c r="F48" s="85">
        <v>418</v>
      </c>
      <c r="G48" s="85"/>
      <c r="H48" s="85"/>
      <c r="I48" s="85"/>
      <c r="J48" s="85" t="s">
        <v>268</v>
      </c>
      <c r="K48" s="85">
        <v>10</v>
      </c>
      <c r="L48" s="85">
        <v>21</v>
      </c>
      <c r="M48" s="85">
        <v>85</v>
      </c>
      <c r="N48" s="85">
        <v>51</v>
      </c>
      <c r="O48" s="85"/>
      <c r="P48" s="85"/>
      <c r="R48" s="83"/>
    </row>
    <row r="49" spans="1:33" x14ac:dyDescent="0.25">
      <c r="A49" s="85"/>
      <c r="B49" s="85" t="s">
        <v>269</v>
      </c>
      <c r="C49" s="85">
        <v>233</v>
      </c>
      <c r="D49" s="85">
        <v>236</v>
      </c>
      <c r="E49" s="85">
        <v>474</v>
      </c>
      <c r="F49" s="85">
        <v>163</v>
      </c>
      <c r="G49" s="85"/>
      <c r="H49" s="85"/>
      <c r="I49" s="85"/>
      <c r="J49" s="85" t="s">
        <v>269</v>
      </c>
      <c r="K49" s="85">
        <v>4</v>
      </c>
      <c r="L49" s="85">
        <v>17</v>
      </c>
      <c r="M49" s="85">
        <v>90</v>
      </c>
      <c r="N49" s="85">
        <v>32</v>
      </c>
      <c r="O49" s="85"/>
      <c r="P49" s="85"/>
      <c r="Z49" s="83"/>
      <c r="AD49" s="83"/>
    </row>
    <row r="50" spans="1:33" x14ac:dyDescent="0.25">
      <c r="A50" s="59"/>
      <c r="B50" s="61" t="s">
        <v>147</v>
      </c>
      <c r="C50" s="61">
        <v>2075</v>
      </c>
      <c r="D50" s="61">
        <v>1178</v>
      </c>
      <c r="E50" s="61">
        <v>6932</v>
      </c>
      <c r="F50" s="59">
        <v>2742</v>
      </c>
      <c r="G50" s="85"/>
      <c r="H50" s="85"/>
      <c r="I50" s="59"/>
      <c r="J50" s="61" t="s">
        <v>147</v>
      </c>
      <c r="K50" s="61">
        <v>4</v>
      </c>
      <c r="L50" s="61">
        <v>11</v>
      </c>
      <c r="M50" s="61">
        <v>86</v>
      </c>
      <c r="N50" s="59">
        <v>39</v>
      </c>
      <c r="O50" s="85"/>
      <c r="P50" s="85"/>
      <c r="R50" s="83"/>
      <c r="T50" s="83"/>
      <c r="X50" s="83"/>
      <c r="Z50" s="83"/>
      <c r="AB50" s="83"/>
      <c r="AD50" s="83"/>
    </row>
    <row r="51" spans="1:33" x14ac:dyDescent="0.25">
      <c r="A51" s="85" t="s">
        <v>11</v>
      </c>
      <c r="B51" s="85" t="s">
        <v>263</v>
      </c>
      <c r="C51" s="85">
        <v>281</v>
      </c>
      <c r="D51" s="85">
        <v>121</v>
      </c>
      <c r="E51" s="85">
        <v>1023</v>
      </c>
      <c r="F51" s="85">
        <v>382</v>
      </c>
      <c r="G51" s="85"/>
      <c r="H51" s="85"/>
      <c r="I51" s="85" t="s">
        <v>11</v>
      </c>
      <c r="J51" s="85" t="s">
        <v>263</v>
      </c>
      <c r="K51" s="85">
        <v>2</v>
      </c>
      <c r="L51" s="85">
        <v>9</v>
      </c>
      <c r="M51" s="85">
        <v>92</v>
      </c>
      <c r="N51" s="85">
        <v>28</v>
      </c>
      <c r="O51" s="85"/>
      <c r="P51" s="85"/>
      <c r="R51" s="83"/>
      <c r="X51" s="83"/>
      <c r="Z51" s="83"/>
      <c r="AD51" s="83"/>
    </row>
    <row r="52" spans="1:33" x14ac:dyDescent="0.25">
      <c r="A52" s="85"/>
      <c r="B52" s="85" t="s">
        <v>264</v>
      </c>
      <c r="C52" s="85">
        <v>49</v>
      </c>
      <c r="D52" s="85">
        <v>11</v>
      </c>
      <c r="E52" s="85"/>
      <c r="F52" s="85">
        <v>91</v>
      </c>
      <c r="G52" s="85"/>
      <c r="H52" s="85"/>
      <c r="I52" s="85"/>
      <c r="J52" s="85" t="s">
        <v>264</v>
      </c>
      <c r="K52" s="85">
        <v>5</v>
      </c>
      <c r="L52" s="85">
        <v>10</v>
      </c>
      <c r="M52" s="85"/>
      <c r="N52" s="85">
        <v>46</v>
      </c>
      <c r="O52" s="85"/>
      <c r="P52" s="85"/>
    </row>
    <row r="53" spans="1:33" x14ac:dyDescent="0.25">
      <c r="A53" s="85"/>
      <c r="B53" s="85" t="s">
        <v>265</v>
      </c>
      <c r="C53" s="85">
        <v>30</v>
      </c>
      <c r="D53" s="85">
        <v>25</v>
      </c>
      <c r="E53" s="85"/>
      <c r="F53" s="85">
        <v>21</v>
      </c>
      <c r="G53" s="85"/>
      <c r="H53" s="85"/>
      <c r="I53" s="85"/>
      <c r="J53" s="85" t="s">
        <v>265</v>
      </c>
      <c r="K53" s="85">
        <v>6</v>
      </c>
      <c r="L53" s="85">
        <v>19</v>
      </c>
      <c r="M53" s="85"/>
      <c r="N53" s="85">
        <v>32</v>
      </c>
      <c r="O53" s="85"/>
      <c r="P53" s="85"/>
    </row>
    <row r="54" spans="1:33" x14ac:dyDescent="0.25">
      <c r="A54" s="85"/>
      <c r="B54" s="85" t="s">
        <v>266</v>
      </c>
      <c r="C54" s="85">
        <v>545</v>
      </c>
      <c r="D54" s="85">
        <v>157</v>
      </c>
      <c r="E54" s="85">
        <v>2409</v>
      </c>
      <c r="F54" s="85">
        <v>900</v>
      </c>
      <c r="G54" s="85"/>
      <c r="H54" s="85"/>
      <c r="I54" s="85"/>
      <c r="J54" s="85" t="s">
        <v>266</v>
      </c>
      <c r="K54" s="85">
        <v>4</v>
      </c>
      <c r="L54" s="85">
        <v>14</v>
      </c>
      <c r="M54" s="85">
        <v>86</v>
      </c>
      <c r="N54" s="85">
        <v>36</v>
      </c>
      <c r="O54" s="85"/>
      <c r="P54" s="85"/>
      <c r="R54" s="83"/>
      <c r="T54" s="83"/>
      <c r="X54" s="83"/>
      <c r="Z54" s="83"/>
      <c r="AB54" s="83"/>
      <c r="AD54" s="83"/>
    </row>
    <row r="55" spans="1:33" x14ac:dyDescent="0.25">
      <c r="A55" s="85"/>
      <c r="B55" s="85" t="s">
        <v>267</v>
      </c>
      <c r="C55" s="85">
        <v>135</v>
      </c>
      <c r="D55" s="85">
        <v>30</v>
      </c>
      <c r="E55" s="85">
        <v>697</v>
      </c>
      <c r="F55" s="85">
        <v>124</v>
      </c>
      <c r="G55" s="85"/>
      <c r="H55" s="85"/>
      <c r="I55" s="85"/>
      <c r="J55" s="85" t="s">
        <v>267</v>
      </c>
      <c r="K55" s="85">
        <v>6</v>
      </c>
      <c r="L55" s="85">
        <v>21</v>
      </c>
      <c r="M55" s="85">
        <v>86</v>
      </c>
      <c r="N55" s="85">
        <v>39</v>
      </c>
      <c r="O55" s="85"/>
      <c r="P55" s="85"/>
    </row>
    <row r="56" spans="1:33" x14ac:dyDescent="0.25">
      <c r="A56" s="85"/>
      <c r="B56" s="85" t="s">
        <v>268</v>
      </c>
      <c r="C56" s="85">
        <v>1043</v>
      </c>
      <c r="D56" s="85">
        <v>249</v>
      </c>
      <c r="E56" s="85">
        <v>3589</v>
      </c>
      <c r="F56" s="85">
        <v>912</v>
      </c>
      <c r="G56" s="85"/>
      <c r="H56" s="85"/>
      <c r="I56" s="85"/>
      <c r="J56" s="85" t="s">
        <v>268</v>
      </c>
      <c r="K56" s="85">
        <v>10</v>
      </c>
      <c r="L56" s="85">
        <v>19</v>
      </c>
      <c r="M56" s="85">
        <v>86</v>
      </c>
      <c r="N56" s="85">
        <v>54</v>
      </c>
      <c r="O56" s="85"/>
      <c r="P56" s="85"/>
      <c r="R56" s="83"/>
      <c r="X56" s="83"/>
    </row>
    <row r="57" spans="1:33" x14ac:dyDescent="0.25">
      <c r="A57" s="85"/>
      <c r="B57" s="85" t="s">
        <v>269</v>
      </c>
      <c r="C57" s="85">
        <v>263</v>
      </c>
      <c r="D57" s="85">
        <v>146</v>
      </c>
      <c r="E57" s="85">
        <v>442</v>
      </c>
      <c r="F57" s="85">
        <v>132</v>
      </c>
      <c r="G57" s="85"/>
      <c r="H57" s="85"/>
      <c r="I57" s="85"/>
      <c r="J57" s="85" t="s">
        <v>269</v>
      </c>
      <c r="K57" s="85">
        <v>6</v>
      </c>
      <c r="L57" s="85">
        <v>22</v>
      </c>
      <c r="M57" s="85">
        <v>91</v>
      </c>
      <c r="N57" s="85">
        <v>35</v>
      </c>
      <c r="O57" s="85"/>
      <c r="P57" s="85"/>
      <c r="AD57" s="83"/>
    </row>
    <row r="58" spans="1:33" ht="15.75" thickBot="1" x14ac:dyDescent="0.3">
      <c r="A58" s="94"/>
      <c r="B58" s="94" t="s">
        <v>252</v>
      </c>
      <c r="C58" s="95">
        <v>2346</v>
      </c>
      <c r="D58" s="95">
        <v>739</v>
      </c>
      <c r="E58" s="95">
        <v>8546</v>
      </c>
      <c r="F58" s="95">
        <v>2562</v>
      </c>
      <c r="G58" s="85"/>
      <c r="H58" s="85"/>
      <c r="I58" s="94"/>
      <c r="J58" s="94" t="s">
        <v>252</v>
      </c>
      <c r="K58" s="95">
        <v>5</v>
      </c>
      <c r="L58" s="95">
        <v>16</v>
      </c>
      <c r="M58" s="95">
        <v>87</v>
      </c>
      <c r="N58" s="95">
        <v>40</v>
      </c>
      <c r="O58" s="85"/>
      <c r="P58" s="85"/>
      <c r="R58" s="83"/>
      <c r="T58" s="83"/>
      <c r="X58" s="83"/>
      <c r="Z58" s="83"/>
      <c r="AB58" s="83"/>
      <c r="AD58" s="83"/>
    </row>
    <row r="59" spans="1:33" x14ac:dyDescent="0.25">
      <c r="A59" s="89" t="s">
        <v>12</v>
      </c>
      <c r="B59" s="89"/>
      <c r="C59" s="89"/>
      <c r="D59" s="89"/>
      <c r="F59" s="73" t="s">
        <v>202</v>
      </c>
      <c r="G59" s="85"/>
      <c r="H59" s="85"/>
      <c r="I59" s="89" t="s">
        <v>12</v>
      </c>
      <c r="J59" s="89"/>
      <c r="K59" s="89"/>
      <c r="L59" s="89"/>
      <c r="M59" s="82"/>
      <c r="N59" s="73" t="s">
        <v>202</v>
      </c>
      <c r="O59" s="85"/>
      <c r="P59" s="85"/>
    </row>
    <row r="60" spans="1:33" x14ac:dyDescent="0.25">
      <c r="A60" s="85" t="s">
        <v>191</v>
      </c>
      <c r="B60" s="85"/>
      <c r="C60" s="85">
        <f>SUM(C10,C18,C26,C34,C42,C50,C58)</f>
        <v>16062</v>
      </c>
      <c r="D60" s="85">
        <f t="shared" ref="D60:F60" si="0">SUM(D10,D18,D26,D34,D42,D50,D58)</f>
        <v>10349</v>
      </c>
      <c r="E60" s="85">
        <f t="shared" si="0"/>
        <v>47289</v>
      </c>
      <c r="F60" s="85">
        <f t="shared" si="0"/>
        <v>19779</v>
      </c>
      <c r="G60" s="85"/>
      <c r="H60" s="85"/>
      <c r="I60" s="85" t="s">
        <v>191</v>
      </c>
      <c r="J60" s="85"/>
      <c r="K60" s="85"/>
      <c r="L60" s="85"/>
      <c r="M60" s="85"/>
      <c r="N60" s="85"/>
      <c r="O60" s="85"/>
      <c r="P60" s="85"/>
    </row>
    <row r="61" spans="1:33" x14ac:dyDescent="0.25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</row>
    <row r="62" spans="1:33" s="82" customFormat="1" x14ac:dyDescent="0.25">
      <c r="A62" s="86" t="s">
        <v>273</v>
      </c>
      <c r="B62" s="67"/>
      <c r="C62" s="86"/>
      <c r="D62" s="67"/>
      <c r="E62" s="86"/>
      <c r="F62" s="86"/>
      <c r="G62" s="85"/>
      <c r="H62" s="85"/>
      <c r="I62" s="86" t="s">
        <v>274</v>
      </c>
      <c r="J62" s="67"/>
      <c r="K62" s="86"/>
      <c r="L62" s="67"/>
      <c r="M62" s="86"/>
      <c r="N62" s="86"/>
    </row>
    <row r="63" spans="1:33" x14ac:dyDescent="0.25">
      <c r="A63" s="90"/>
      <c r="B63" s="91"/>
      <c r="C63" s="91" t="s">
        <v>134</v>
      </c>
      <c r="D63" s="91" t="s">
        <v>135</v>
      </c>
      <c r="E63" s="91" t="s">
        <v>136</v>
      </c>
      <c r="F63" s="91" t="s">
        <v>188</v>
      </c>
      <c r="G63" s="85"/>
      <c r="H63" s="85"/>
      <c r="I63" s="90"/>
      <c r="J63" s="91"/>
      <c r="K63" s="91" t="s">
        <v>134</v>
      </c>
      <c r="L63" s="91" t="s">
        <v>135</v>
      </c>
      <c r="M63" s="91" t="s">
        <v>136</v>
      </c>
      <c r="N63" s="91" t="s">
        <v>188</v>
      </c>
      <c r="O63" s="85"/>
      <c r="P63" s="85"/>
    </row>
    <row r="64" spans="1:33" x14ac:dyDescent="0.25">
      <c r="A64" s="85" t="s">
        <v>6</v>
      </c>
      <c r="B64" s="85" t="s">
        <v>263</v>
      </c>
      <c r="C64" s="85">
        <v>756</v>
      </c>
      <c r="D64" s="85">
        <v>783</v>
      </c>
      <c r="E64" s="85">
        <v>1063</v>
      </c>
      <c r="F64" s="85">
        <v>654</v>
      </c>
      <c r="G64" s="85"/>
      <c r="H64" s="85"/>
      <c r="I64" s="85" t="s">
        <v>6</v>
      </c>
      <c r="J64" s="85" t="s">
        <v>263</v>
      </c>
      <c r="K64" s="85">
        <v>3</v>
      </c>
      <c r="L64" s="85">
        <v>8</v>
      </c>
      <c r="M64" s="85">
        <v>91</v>
      </c>
      <c r="N64" s="85">
        <v>21</v>
      </c>
      <c r="O64" s="85"/>
      <c r="P64" s="85"/>
      <c r="U64" s="83"/>
      <c r="W64" s="83"/>
      <c r="AA64" s="83"/>
      <c r="AC64" s="83"/>
      <c r="AE64" s="83"/>
      <c r="AG64" s="83"/>
    </row>
    <row r="65" spans="1:33" x14ac:dyDescent="0.25">
      <c r="A65" s="85"/>
      <c r="B65" s="85" t="s">
        <v>264</v>
      </c>
      <c r="C65" s="85">
        <v>29</v>
      </c>
      <c r="D65" s="85">
        <v>35</v>
      </c>
      <c r="E65" s="85">
        <v>194</v>
      </c>
      <c r="F65" s="85">
        <v>122</v>
      </c>
      <c r="G65" s="85"/>
      <c r="H65" s="85"/>
      <c r="I65" s="85"/>
      <c r="J65" s="85" t="s">
        <v>264</v>
      </c>
      <c r="K65" s="85">
        <v>5</v>
      </c>
      <c r="L65" s="85">
        <v>25</v>
      </c>
      <c r="M65" s="85">
        <v>84</v>
      </c>
      <c r="N65" s="85">
        <v>58</v>
      </c>
      <c r="O65" s="85"/>
      <c r="P65" s="85"/>
    </row>
    <row r="66" spans="1:33" x14ac:dyDescent="0.25">
      <c r="A66" s="85"/>
      <c r="B66" s="85" t="s">
        <v>265</v>
      </c>
      <c r="C66" s="85">
        <v>14</v>
      </c>
      <c r="D66" s="85">
        <v>10</v>
      </c>
      <c r="E66" s="85"/>
      <c r="F66" s="85">
        <v>43</v>
      </c>
      <c r="G66" s="85"/>
      <c r="H66" s="85"/>
      <c r="I66" s="85"/>
      <c r="J66" s="85" t="s">
        <v>265</v>
      </c>
      <c r="K66" s="85">
        <v>3</v>
      </c>
      <c r="L66" s="85">
        <v>8</v>
      </c>
      <c r="M66" s="85"/>
      <c r="N66" s="85">
        <v>59</v>
      </c>
      <c r="O66" s="85"/>
      <c r="P66" s="85"/>
    </row>
    <row r="67" spans="1:33" x14ac:dyDescent="0.25">
      <c r="A67" s="85"/>
      <c r="B67" s="85" t="s">
        <v>266</v>
      </c>
      <c r="C67" s="85">
        <v>83</v>
      </c>
      <c r="D67" s="85">
        <v>39</v>
      </c>
      <c r="E67" s="85">
        <v>280</v>
      </c>
      <c r="F67" s="85">
        <v>122</v>
      </c>
      <c r="G67" s="85"/>
      <c r="H67" s="85"/>
      <c r="I67" s="85"/>
      <c r="J67" s="85" t="s">
        <v>266</v>
      </c>
      <c r="K67" s="85">
        <v>7</v>
      </c>
      <c r="L67" s="85">
        <v>15</v>
      </c>
      <c r="M67" s="85">
        <v>93</v>
      </c>
      <c r="N67" s="85">
        <v>46</v>
      </c>
      <c r="O67" s="85"/>
      <c r="P67" s="85"/>
    </row>
    <row r="68" spans="1:33" x14ac:dyDescent="0.25">
      <c r="A68" s="85"/>
      <c r="B68" s="85" t="s">
        <v>267</v>
      </c>
      <c r="C68" s="85">
        <v>12</v>
      </c>
      <c r="D68" s="85">
        <v>12</v>
      </c>
      <c r="E68" s="85"/>
      <c r="F68" s="85">
        <v>19</v>
      </c>
      <c r="G68" s="85"/>
      <c r="H68" s="85"/>
      <c r="I68" s="85"/>
      <c r="J68" s="85" t="s">
        <v>267</v>
      </c>
      <c r="K68" s="85">
        <v>4</v>
      </c>
      <c r="L68" s="85">
        <v>12</v>
      </c>
      <c r="M68" s="85"/>
      <c r="N68" s="85">
        <v>44</v>
      </c>
      <c r="O68" s="85"/>
      <c r="P68" s="85"/>
    </row>
    <row r="69" spans="1:33" x14ac:dyDescent="0.25">
      <c r="A69" s="85"/>
      <c r="B69" s="85" t="s">
        <v>268</v>
      </c>
      <c r="C69" s="85">
        <v>248</v>
      </c>
      <c r="D69" s="85">
        <v>169</v>
      </c>
      <c r="E69" s="85">
        <v>542</v>
      </c>
      <c r="F69" s="85">
        <v>139</v>
      </c>
      <c r="G69" s="85"/>
      <c r="H69" s="85"/>
      <c r="I69" s="85"/>
      <c r="J69" s="85" t="s">
        <v>268</v>
      </c>
      <c r="K69" s="85">
        <v>7</v>
      </c>
      <c r="L69" s="85">
        <v>15</v>
      </c>
      <c r="M69" s="85">
        <v>90</v>
      </c>
      <c r="N69" s="85">
        <v>41</v>
      </c>
      <c r="O69" s="85"/>
      <c r="P69" s="85"/>
    </row>
    <row r="70" spans="1:33" x14ac:dyDescent="0.25">
      <c r="A70" s="85"/>
      <c r="B70" s="85" t="s">
        <v>269</v>
      </c>
      <c r="C70" s="85">
        <v>376</v>
      </c>
      <c r="D70" s="85">
        <v>493</v>
      </c>
      <c r="E70" s="85">
        <v>394</v>
      </c>
      <c r="F70" s="85">
        <v>225</v>
      </c>
      <c r="G70" s="85"/>
      <c r="H70" s="85"/>
      <c r="I70" s="85"/>
      <c r="J70" s="85" t="s">
        <v>269</v>
      </c>
      <c r="K70" s="85">
        <v>4</v>
      </c>
      <c r="L70" s="85">
        <v>13</v>
      </c>
      <c r="M70" s="85">
        <v>92</v>
      </c>
      <c r="N70" s="85">
        <v>23</v>
      </c>
      <c r="O70" s="85"/>
      <c r="P70" s="85"/>
      <c r="AC70" s="83"/>
      <c r="AG70" s="83"/>
    </row>
    <row r="71" spans="1:33" x14ac:dyDescent="0.25">
      <c r="A71" s="59"/>
      <c r="B71" s="61" t="s">
        <v>142</v>
      </c>
      <c r="C71" s="61">
        <v>1518</v>
      </c>
      <c r="D71" s="61">
        <v>1541</v>
      </c>
      <c r="E71" s="61">
        <v>2597</v>
      </c>
      <c r="F71" s="59">
        <v>1324</v>
      </c>
      <c r="G71" s="85"/>
      <c r="H71" s="85"/>
      <c r="I71" s="59"/>
      <c r="J71" s="61" t="s">
        <v>142</v>
      </c>
      <c r="K71" s="61">
        <v>4</v>
      </c>
      <c r="L71" s="61">
        <v>10</v>
      </c>
      <c r="M71" s="61">
        <v>91</v>
      </c>
      <c r="N71" s="59">
        <v>26</v>
      </c>
      <c r="O71" s="85"/>
      <c r="P71" s="85"/>
      <c r="U71" s="83"/>
      <c r="W71" s="83"/>
      <c r="AA71" s="83"/>
      <c r="AC71" s="83"/>
      <c r="AE71" s="83"/>
      <c r="AG71" s="83"/>
    </row>
    <row r="72" spans="1:33" x14ac:dyDescent="0.25">
      <c r="A72" s="85" t="s">
        <v>13</v>
      </c>
      <c r="B72" s="85" t="s">
        <v>263</v>
      </c>
      <c r="C72" s="85">
        <v>1217</v>
      </c>
      <c r="D72" s="85">
        <v>877</v>
      </c>
      <c r="E72" s="85">
        <v>2216</v>
      </c>
      <c r="F72" s="85">
        <v>1184</v>
      </c>
      <c r="G72" s="85"/>
      <c r="H72" s="85"/>
      <c r="I72" s="85" t="s">
        <v>13</v>
      </c>
      <c r="J72" s="85" t="s">
        <v>263</v>
      </c>
      <c r="K72" s="85">
        <v>3</v>
      </c>
      <c r="L72" s="85">
        <v>8</v>
      </c>
      <c r="M72" s="85">
        <v>92</v>
      </c>
      <c r="N72" s="85">
        <v>33</v>
      </c>
      <c r="O72" s="85"/>
      <c r="P72" s="85"/>
      <c r="U72" s="83"/>
      <c r="W72" s="83"/>
      <c r="AA72" s="83"/>
      <c r="AC72" s="83"/>
      <c r="AE72" s="83"/>
      <c r="AG72" s="83"/>
    </row>
    <row r="73" spans="1:33" x14ac:dyDescent="0.25">
      <c r="A73" s="85"/>
      <c r="B73" s="85" t="s">
        <v>264</v>
      </c>
      <c r="C73" s="85">
        <v>588</v>
      </c>
      <c r="D73" s="85">
        <v>217</v>
      </c>
      <c r="E73" s="85">
        <v>2276</v>
      </c>
      <c r="F73" s="85">
        <v>1215</v>
      </c>
      <c r="G73" s="85"/>
      <c r="H73" s="85"/>
      <c r="I73" s="85"/>
      <c r="J73" s="85" t="s">
        <v>264</v>
      </c>
      <c r="K73" s="85">
        <v>9</v>
      </c>
      <c r="L73" s="85">
        <v>21</v>
      </c>
      <c r="M73" s="85">
        <v>91</v>
      </c>
      <c r="N73" s="85">
        <v>60</v>
      </c>
      <c r="O73" s="85"/>
      <c r="P73" s="85"/>
      <c r="U73" s="83"/>
      <c r="AA73" s="83"/>
      <c r="AE73" s="83"/>
      <c r="AG73" s="83"/>
    </row>
    <row r="74" spans="1:33" x14ac:dyDescent="0.25">
      <c r="A74" s="85"/>
      <c r="B74" s="85" t="s">
        <v>265</v>
      </c>
      <c r="C74" s="85">
        <v>503</v>
      </c>
      <c r="D74" s="85">
        <v>191</v>
      </c>
      <c r="E74" s="85">
        <v>1033</v>
      </c>
      <c r="F74" s="85">
        <v>631</v>
      </c>
      <c r="G74" s="85"/>
      <c r="H74" s="85"/>
      <c r="I74" s="85"/>
      <c r="J74" s="85" t="s">
        <v>265</v>
      </c>
      <c r="K74" s="85">
        <v>16</v>
      </c>
      <c r="L74" s="85">
        <v>16</v>
      </c>
      <c r="M74" s="85">
        <v>92</v>
      </c>
      <c r="N74" s="85">
        <v>55</v>
      </c>
      <c r="O74" s="85"/>
      <c r="P74" s="85"/>
      <c r="U74" s="83"/>
      <c r="AA74" s="83"/>
    </row>
    <row r="75" spans="1:33" x14ac:dyDescent="0.25">
      <c r="A75" s="85"/>
      <c r="B75" s="85" t="s">
        <v>266</v>
      </c>
      <c r="C75" s="85">
        <v>291</v>
      </c>
      <c r="D75" s="85">
        <v>67</v>
      </c>
      <c r="E75" s="85"/>
      <c r="F75" s="85">
        <v>331</v>
      </c>
      <c r="G75" s="85"/>
      <c r="H75" s="85"/>
      <c r="I75" s="85"/>
      <c r="J75" s="85" t="s">
        <v>266</v>
      </c>
      <c r="K75" s="85">
        <v>9</v>
      </c>
      <c r="L75" s="85">
        <v>18</v>
      </c>
      <c r="M75" s="85"/>
      <c r="N75" s="85">
        <v>47</v>
      </c>
      <c r="O75" s="85"/>
      <c r="P75" s="85"/>
    </row>
    <row r="76" spans="1:33" x14ac:dyDescent="0.25">
      <c r="A76" s="85"/>
      <c r="B76" s="85" t="s">
        <v>267</v>
      </c>
      <c r="C76" s="85">
        <v>63</v>
      </c>
      <c r="D76" s="85">
        <v>18</v>
      </c>
      <c r="E76" s="85"/>
      <c r="F76" s="85">
        <v>45</v>
      </c>
      <c r="G76" s="85"/>
      <c r="H76" s="85"/>
      <c r="I76" s="85"/>
      <c r="J76" s="85" t="s">
        <v>267</v>
      </c>
      <c r="K76" s="85">
        <v>8</v>
      </c>
      <c r="L76" s="85">
        <v>12</v>
      </c>
      <c r="M76" s="85"/>
      <c r="N76" s="85">
        <v>41</v>
      </c>
      <c r="O76" s="85"/>
      <c r="P76" s="85"/>
    </row>
    <row r="77" spans="1:33" x14ac:dyDescent="0.25">
      <c r="A77" s="85"/>
      <c r="B77" s="85" t="s">
        <v>268</v>
      </c>
      <c r="C77" s="85">
        <v>635</v>
      </c>
      <c r="D77" s="85">
        <v>314</v>
      </c>
      <c r="E77" s="85">
        <v>2069</v>
      </c>
      <c r="F77" s="85">
        <v>483</v>
      </c>
      <c r="G77" s="85"/>
      <c r="H77" s="85"/>
      <c r="I77" s="85"/>
      <c r="J77" s="85" t="s">
        <v>268</v>
      </c>
      <c r="K77" s="85">
        <v>10</v>
      </c>
      <c r="L77" s="85">
        <v>19</v>
      </c>
      <c r="M77" s="85">
        <v>92</v>
      </c>
      <c r="N77" s="85">
        <v>55</v>
      </c>
      <c r="O77" s="85"/>
      <c r="P77" s="85"/>
      <c r="U77" s="83"/>
    </row>
    <row r="78" spans="1:33" x14ac:dyDescent="0.25">
      <c r="A78" s="85"/>
      <c r="B78" s="85" t="s">
        <v>269</v>
      </c>
      <c r="C78" s="85">
        <v>656</v>
      </c>
      <c r="D78" s="85">
        <v>640</v>
      </c>
      <c r="E78" s="85">
        <v>980</v>
      </c>
      <c r="F78" s="85">
        <v>397</v>
      </c>
      <c r="G78" s="85"/>
      <c r="H78" s="85"/>
      <c r="I78" s="85"/>
      <c r="J78" s="85" t="s">
        <v>269</v>
      </c>
      <c r="K78" s="85">
        <v>4</v>
      </c>
      <c r="L78" s="85">
        <v>16</v>
      </c>
      <c r="M78" s="85">
        <v>94</v>
      </c>
      <c r="N78" s="85">
        <v>36</v>
      </c>
      <c r="O78" s="85"/>
      <c r="P78" s="85"/>
      <c r="U78" s="83"/>
      <c r="AA78" s="83"/>
      <c r="AC78" s="83"/>
      <c r="AG78" s="83"/>
    </row>
    <row r="79" spans="1:33" x14ac:dyDescent="0.25">
      <c r="A79" s="59"/>
      <c r="B79" s="61" t="s">
        <v>143</v>
      </c>
      <c r="C79" s="61">
        <v>3953</v>
      </c>
      <c r="D79" s="61">
        <v>2324</v>
      </c>
      <c r="E79" s="61">
        <v>9784</v>
      </c>
      <c r="F79" s="59">
        <v>4286</v>
      </c>
      <c r="G79" s="85"/>
      <c r="H79" s="85"/>
      <c r="I79" s="59"/>
      <c r="J79" s="61" t="s">
        <v>143</v>
      </c>
      <c r="K79" s="61">
        <v>5</v>
      </c>
      <c r="L79" s="61">
        <v>12</v>
      </c>
      <c r="M79" s="61">
        <v>92</v>
      </c>
      <c r="N79" s="59">
        <v>45</v>
      </c>
      <c r="O79" s="85"/>
      <c r="P79" s="85"/>
      <c r="U79" s="83"/>
      <c r="W79" s="83"/>
      <c r="AA79" s="83"/>
      <c r="AC79" s="83"/>
      <c r="AE79" s="83"/>
      <c r="AG79" s="83"/>
    </row>
    <row r="80" spans="1:33" x14ac:dyDescent="0.25">
      <c r="A80" s="85" t="s">
        <v>7</v>
      </c>
      <c r="B80" s="85" t="s">
        <v>263</v>
      </c>
      <c r="C80" s="85">
        <v>650</v>
      </c>
      <c r="D80" s="85">
        <v>304</v>
      </c>
      <c r="E80" s="85">
        <v>1127</v>
      </c>
      <c r="F80" s="85">
        <v>769</v>
      </c>
      <c r="G80" s="85"/>
      <c r="H80" s="85"/>
      <c r="I80" s="85" t="s">
        <v>7</v>
      </c>
      <c r="J80" s="85" t="s">
        <v>263</v>
      </c>
      <c r="K80" s="85">
        <v>2</v>
      </c>
      <c r="L80" s="85">
        <v>7</v>
      </c>
      <c r="M80" s="85">
        <v>91</v>
      </c>
      <c r="N80" s="85">
        <v>29</v>
      </c>
      <c r="O80" s="85"/>
      <c r="P80" s="85"/>
      <c r="U80" s="83"/>
      <c r="W80" s="83"/>
      <c r="AA80" s="83"/>
      <c r="AC80" s="83"/>
      <c r="AE80" s="83"/>
      <c r="AG80" s="83"/>
    </row>
    <row r="81" spans="1:33" x14ac:dyDescent="0.25">
      <c r="A81" s="85"/>
      <c r="B81" s="85" t="s">
        <v>264</v>
      </c>
      <c r="C81" s="85">
        <v>1244</v>
      </c>
      <c r="D81" s="85">
        <v>581</v>
      </c>
      <c r="E81" s="85">
        <v>3581</v>
      </c>
      <c r="F81" s="85">
        <v>2304</v>
      </c>
      <c r="G81" s="85"/>
      <c r="H81" s="85"/>
      <c r="I81" s="85"/>
      <c r="J81" s="85" t="s">
        <v>264</v>
      </c>
      <c r="K81" s="85">
        <v>8</v>
      </c>
      <c r="L81" s="85">
        <v>20</v>
      </c>
      <c r="M81" s="85">
        <v>86</v>
      </c>
      <c r="N81" s="85">
        <v>56</v>
      </c>
      <c r="O81" s="85"/>
      <c r="P81" s="85"/>
      <c r="U81" s="83"/>
      <c r="W81" s="83"/>
      <c r="AA81" s="83"/>
      <c r="AE81" s="83"/>
      <c r="AG81" s="83"/>
    </row>
    <row r="82" spans="1:33" x14ac:dyDescent="0.25">
      <c r="A82" s="85"/>
      <c r="B82" s="85" t="s">
        <v>265</v>
      </c>
      <c r="C82" s="85">
        <v>810</v>
      </c>
      <c r="D82" s="85">
        <v>471</v>
      </c>
      <c r="E82" s="85">
        <v>1641</v>
      </c>
      <c r="F82" s="85">
        <v>1031</v>
      </c>
      <c r="G82" s="85"/>
      <c r="H82" s="85"/>
      <c r="I82" s="85"/>
      <c r="J82" s="85" t="s">
        <v>265</v>
      </c>
      <c r="K82" s="85">
        <v>9</v>
      </c>
      <c r="L82" s="85">
        <v>11</v>
      </c>
      <c r="M82" s="85">
        <v>91</v>
      </c>
      <c r="N82" s="85">
        <v>50</v>
      </c>
      <c r="O82" s="85"/>
      <c r="P82" s="85"/>
      <c r="U82" s="83"/>
      <c r="W82" s="83"/>
      <c r="AA82" s="83"/>
    </row>
    <row r="83" spans="1:33" x14ac:dyDescent="0.25">
      <c r="A83" s="85"/>
      <c r="B83" s="85" t="s">
        <v>266</v>
      </c>
      <c r="C83" s="85">
        <v>235</v>
      </c>
      <c r="D83" s="85">
        <v>65</v>
      </c>
      <c r="E83" s="85"/>
      <c r="F83" s="85">
        <v>301</v>
      </c>
      <c r="G83" s="85"/>
      <c r="H83" s="85"/>
      <c r="I83" s="85"/>
      <c r="J83" s="85" t="s">
        <v>266</v>
      </c>
      <c r="K83" s="85">
        <v>4</v>
      </c>
      <c r="L83" s="85">
        <v>11</v>
      </c>
      <c r="M83" s="85"/>
      <c r="N83" s="85">
        <v>36</v>
      </c>
      <c r="O83" s="85"/>
      <c r="P83" s="85"/>
      <c r="AG83" s="83"/>
    </row>
    <row r="84" spans="1:33" x14ac:dyDescent="0.25">
      <c r="A84" s="85"/>
      <c r="B84" s="85" t="s">
        <v>267</v>
      </c>
      <c r="C84" s="85">
        <v>26</v>
      </c>
      <c r="D84" s="85">
        <v>13</v>
      </c>
      <c r="E84" s="85"/>
      <c r="F84" s="85">
        <v>46</v>
      </c>
      <c r="G84" s="85"/>
      <c r="H84" s="85"/>
      <c r="I84" s="85"/>
      <c r="J84" s="85" t="s">
        <v>267</v>
      </c>
      <c r="K84" s="85">
        <v>3</v>
      </c>
      <c r="L84" s="85">
        <v>13</v>
      </c>
      <c r="M84" s="85"/>
      <c r="N84" s="85">
        <v>52</v>
      </c>
      <c r="O84" s="85"/>
      <c r="P84" s="85"/>
    </row>
    <row r="85" spans="1:33" x14ac:dyDescent="0.25">
      <c r="A85" s="85"/>
      <c r="B85" s="85" t="s">
        <v>268</v>
      </c>
      <c r="C85" s="85">
        <v>660</v>
      </c>
      <c r="D85" s="85">
        <v>292</v>
      </c>
      <c r="E85" s="85">
        <v>1918</v>
      </c>
      <c r="F85" s="85">
        <v>410</v>
      </c>
      <c r="G85" s="85"/>
      <c r="H85" s="85"/>
      <c r="I85" s="85"/>
      <c r="J85" s="85" t="s">
        <v>268</v>
      </c>
      <c r="K85" s="85">
        <v>8</v>
      </c>
      <c r="L85" s="85">
        <v>16</v>
      </c>
      <c r="M85" s="85">
        <v>91</v>
      </c>
      <c r="N85" s="85">
        <v>50</v>
      </c>
      <c r="O85" s="85"/>
      <c r="P85" s="85"/>
      <c r="U85" s="83"/>
    </row>
    <row r="86" spans="1:33" x14ac:dyDescent="0.25">
      <c r="A86" s="85"/>
      <c r="B86" s="85" t="s">
        <v>269</v>
      </c>
      <c r="C86" s="85">
        <v>695</v>
      </c>
      <c r="D86" s="85">
        <v>502</v>
      </c>
      <c r="E86" s="85">
        <v>560</v>
      </c>
      <c r="F86" s="85">
        <v>235</v>
      </c>
      <c r="G86" s="85"/>
      <c r="H86" s="85"/>
      <c r="I86" s="85"/>
      <c r="J86" s="85" t="s">
        <v>269</v>
      </c>
      <c r="K86" s="85">
        <v>7</v>
      </c>
      <c r="L86" s="85">
        <v>21</v>
      </c>
      <c r="M86" s="85">
        <v>90</v>
      </c>
      <c r="N86" s="85">
        <v>30</v>
      </c>
      <c r="O86" s="85"/>
      <c r="P86" s="85"/>
      <c r="AC86" s="83"/>
      <c r="AG86" s="83"/>
    </row>
    <row r="87" spans="1:33" x14ac:dyDescent="0.25">
      <c r="A87" s="59"/>
      <c r="B87" s="61" t="s">
        <v>252</v>
      </c>
      <c r="C87" s="61">
        <v>4320</v>
      </c>
      <c r="D87" s="61">
        <v>2228</v>
      </c>
      <c r="E87" s="61">
        <v>9716</v>
      </c>
      <c r="F87" s="59">
        <v>5096</v>
      </c>
      <c r="G87" s="85"/>
      <c r="H87" s="85"/>
      <c r="I87" s="59"/>
      <c r="J87" s="61" t="s">
        <v>252</v>
      </c>
      <c r="K87" s="61">
        <v>6</v>
      </c>
      <c r="L87" s="61">
        <v>14</v>
      </c>
      <c r="M87" s="61">
        <v>89</v>
      </c>
      <c r="N87" s="59">
        <v>45</v>
      </c>
      <c r="O87" s="85"/>
      <c r="P87" s="85"/>
      <c r="Q87" s="83"/>
      <c r="U87" s="83"/>
      <c r="W87" s="83"/>
      <c r="AA87" s="83"/>
      <c r="AC87" s="83"/>
      <c r="AE87" s="83"/>
      <c r="AG87" s="83"/>
    </row>
    <row r="88" spans="1:33" x14ac:dyDescent="0.25">
      <c r="A88" s="85" t="s">
        <v>8</v>
      </c>
      <c r="B88" s="85" t="s">
        <v>263</v>
      </c>
      <c r="C88" s="85">
        <v>1171</v>
      </c>
      <c r="D88" s="85">
        <v>843</v>
      </c>
      <c r="E88" s="85">
        <v>1442</v>
      </c>
      <c r="F88" s="85">
        <v>1043</v>
      </c>
      <c r="G88" s="85"/>
      <c r="H88" s="85"/>
      <c r="I88" s="85" t="s">
        <v>8</v>
      </c>
      <c r="J88" s="85" t="s">
        <v>263</v>
      </c>
      <c r="K88" s="85">
        <v>3</v>
      </c>
      <c r="L88" s="85">
        <v>6</v>
      </c>
      <c r="M88" s="85">
        <v>91</v>
      </c>
      <c r="N88" s="85">
        <v>23</v>
      </c>
      <c r="O88" s="85"/>
      <c r="P88" s="85"/>
      <c r="U88" s="83"/>
      <c r="W88" s="83"/>
      <c r="AA88" s="83"/>
      <c r="AC88" s="83"/>
      <c r="AE88" s="83"/>
      <c r="AG88" s="83"/>
    </row>
    <row r="89" spans="1:33" x14ac:dyDescent="0.25">
      <c r="A89" s="85"/>
      <c r="B89" s="85" t="s">
        <v>264</v>
      </c>
      <c r="C89" s="85">
        <v>186</v>
      </c>
      <c r="D89" s="85">
        <v>45</v>
      </c>
      <c r="E89" s="85">
        <v>524</v>
      </c>
      <c r="F89" s="85">
        <v>341</v>
      </c>
      <c r="G89" s="85"/>
      <c r="H89" s="85"/>
      <c r="I89" s="85"/>
      <c r="J89" s="85" t="s">
        <v>264</v>
      </c>
      <c r="K89" s="85">
        <v>10</v>
      </c>
      <c r="L89" s="85">
        <v>16</v>
      </c>
      <c r="M89" s="85">
        <v>89</v>
      </c>
      <c r="N89" s="85">
        <v>60</v>
      </c>
      <c r="O89" s="85"/>
      <c r="P89" s="85"/>
    </row>
    <row r="90" spans="1:33" x14ac:dyDescent="0.25">
      <c r="A90" s="85"/>
      <c r="B90" s="85" t="s">
        <v>265</v>
      </c>
      <c r="C90" s="85">
        <v>101</v>
      </c>
      <c r="D90" s="85">
        <v>36</v>
      </c>
      <c r="E90" s="85">
        <v>159</v>
      </c>
      <c r="F90" s="85">
        <v>111</v>
      </c>
      <c r="G90" s="85"/>
      <c r="H90" s="85"/>
      <c r="I90" s="85"/>
      <c r="J90" s="85" t="s">
        <v>265</v>
      </c>
      <c r="K90" s="85">
        <v>9</v>
      </c>
      <c r="L90" s="85">
        <v>14</v>
      </c>
      <c r="M90" s="85">
        <v>86</v>
      </c>
      <c r="N90" s="85">
        <v>50</v>
      </c>
      <c r="O90" s="85"/>
      <c r="P90" s="85"/>
    </row>
    <row r="91" spans="1:33" x14ac:dyDescent="0.25">
      <c r="A91" s="85"/>
      <c r="B91" s="85" t="s">
        <v>266</v>
      </c>
      <c r="C91" s="85">
        <v>138</v>
      </c>
      <c r="D91" s="85">
        <v>59</v>
      </c>
      <c r="E91" s="85">
        <v>407</v>
      </c>
      <c r="F91" s="85">
        <v>230</v>
      </c>
      <c r="G91" s="85"/>
      <c r="H91" s="85"/>
      <c r="I91" s="85"/>
      <c r="J91" s="85" t="s">
        <v>266</v>
      </c>
      <c r="K91" s="85">
        <v>6</v>
      </c>
      <c r="L91" s="85">
        <v>15</v>
      </c>
      <c r="M91" s="85">
        <v>88</v>
      </c>
      <c r="N91" s="85">
        <v>44</v>
      </c>
      <c r="O91" s="85"/>
      <c r="P91" s="85"/>
    </row>
    <row r="92" spans="1:33" x14ac:dyDescent="0.25">
      <c r="A92" s="85"/>
      <c r="B92" s="85" t="s">
        <v>267</v>
      </c>
      <c r="C92" s="85">
        <v>28</v>
      </c>
      <c r="D92" s="85">
        <v>20</v>
      </c>
      <c r="E92" s="85">
        <v>73</v>
      </c>
      <c r="F92" s="85">
        <v>33</v>
      </c>
      <c r="G92" s="85"/>
      <c r="H92" s="85"/>
      <c r="I92" s="85"/>
      <c r="J92" s="85" t="s">
        <v>267</v>
      </c>
      <c r="K92" s="85">
        <v>4</v>
      </c>
      <c r="L92" s="85">
        <v>13</v>
      </c>
      <c r="M92" s="85">
        <v>88</v>
      </c>
      <c r="N92" s="85">
        <v>43</v>
      </c>
      <c r="O92" s="85"/>
      <c r="P92" s="85"/>
    </row>
    <row r="93" spans="1:33" x14ac:dyDescent="0.25">
      <c r="A93" s="85"/>
      <c r="B93" s="85" t="s">
        <v>268</v>
      </c>
      <c r="C93" s="85">
        <v>394</v>
      </c>
      <c r="D93" s="85">
        <v>205</v>
      </c>
      <c r="E93" s="85">
        <v>1049</v>
      </c>
      <c r="F93" s="85">
        <v>249</v>
      </c>
      <c r="G93" s="85"/>
      <c r="H93" s="85"/>
      <c r="I93" s="85"/>
      <c r="J93" s="85" t="s">
        <v>268</v>
      </c>
      <c r="K93" s="85">
        <v>6</v>
      </c>
      <c r="L93" s="85">
        <v>13</v>
      </c>
      <c r="M93" s="85">
        <v>94</v>
      </c>
      <c r="N93" s="85">
        <v>40</v>
      </c>
      <c r="O93" s="85"/>
      <c r="P93" s="85"/>
      <c r="U93" s="83"/>
    </row>
    <row r="94" spans="1:33" x14ac:dyDescent="0.25">
      <c r="A94" s="85"/>
      <c r="B94" s="85" t="s">
        <v>269</v>
      </c>
      <c r="C94" s="85">
        <v>474</v>
      </c>
      <c r="D94" s="85">
        <v>442</v>
      </c>
      <c r="E94" s="85">
        <v>616</v>
      </c>
      <c r="F94" s="85">
        <v>345</v>
      </c>
      <c r="G94" s="85"/>
      <c r="H94" s="85"/>
      <c r="I94" s="85"/>
      <c r="J94" s="85" t="s">
        <v>269</v>
      </c>
      <c r="K94" s="85">
        <v>3</v>
      </c>
      <c r="L94" s="85">
        <v>10</v>
      </c>
      <c r="M94" s="85">
        <v>91</v>
      </c>
      <c r="N94" s="85">
        <v>24</v>
      </c>
      <c r="O94" s="85"/>
      <c r="P94" s="85"/>
      <c r="W94" s="83"/>
      <c r="AA94" s="83"/>
      <c r="AC94" s="83"/>
      <c r="AG94" s="83"/>
    </row>
    <row r="95" spans="1:33" x14ac:dyDescent="0.25">
      <c r="A95" s="59"/>
      <c r="B95" s="61" t="s">
        <v>144</v>
      </c>
      <c r="C95" s="61">
        <v>2492</v>
      </c>
      <c r="D95" s="61">
        <v>1650</v>
      </c>
      <c r="E95" s="61">
        <v>4270</v>
      </c>
      <c r="F95" s="59">
        <v>2352</v>
      </c>
      <c r="G95" s="85"/>
      <c r="H95" s="85"/>
      <c r="I95" s="59"/>
      <c r="J95" s="61" t="s">
        <v>144</v>
      </c>
      <c r="K95" s="61">
        <v>3</v>
      </c>
      <c r="L95" s="61">
        <v>8</v>
      </c>
      <c r="M95" s="61">
        <v>91</v>
      </c>
      <c r="N95" s="59">
        <v>30</v>
      </c>
      <c r="O95" s="85"/>
      <c r="P95" s="85"/>
      <c r="U95" s="83"/>
      <c r="W95" s="83"/>
      <c r="AA95" s="83"/>
      <c r="AC95" s="83"/>
      <c r="AE95" s="83"/>
      <c r="AG95" s="83"/>
    </row>
    <row r="96" spans="1:33" x14ac:dyDescent="0.25">
      <c r="A96" s="85" t="s">
        <v>9</v>
      </c>
      <c r="B96" s="85" t="s">
        <v>263</v>
      </c>
      <c r="C96" s="85">
        <v>840</v>
      </c>
      <c r="D96" s="85">
        <v>548</v>
      </c>
      <c r="E96" s="85">
        <v>1377</v>
      </c>
      <c r="F96" s="85">
        <v>887</v>
      </c>
      <c r="G96" s="85"/>
      <c r="H96" s="85"/>
      <c r="I96" s="85" t="s">
        <v>9</v>
      </c>
      <c r="J96" s="85" t="s">
        <v>263</v>
      </c>
      <c r="K96" s="85">
        <v>2</v>
      </c>
      <c r="L96" s="85">
        <v>5</v>
      </c>
      <c r="M96" s="85">
        <v>92</v>
      </c>
      <c r="N96" s="85">
        <v>30</v>
      </c>
      <c r="O96" s="85"/>
      <c r="P96" s="85"/>
      <c r="U96" s="83"/>
      <c r="W96" s="83"/>
      <c r="AA96" s="83"/>
      <c r="AC96" s="83"/>
      <c r="AE96" s="83"/>
      <c r="AG96" s="83"/>
    </row>
    <row r="97" spans="1:33" x14ac:dyDescent="0.25">
      <c r="A97" s="85"/>
      <c r="B97" s="85" t="s">
        <v>264</v>
      </c>
      <c r="C97" s="85">
        <v>600</v>
      </c>
      <c r="D97" s="85">
        <v>188</v>
      </c>
      <c r="E97" s="85">
        <v>1669</v>
      </c>
      <c r="F97" s="85">
        <v>1203</v>
      </c>
      <c r="G97" s="85"/>
      <c r="H97" s="85"/>
      <c r="I97" s="85"/>
      <c r="J97" s="85" t="s">
        <v>264</v>
      </c>
      <c r="K97" s="85">
        <v>10</v>
      </c>
      <c r="L97" s="85">
        <v>22</v>
      </c>
      <c r="M97" s="85">
        <v>89</v>
      </c>
      <c r="N97" s="85">
        <v>64</v>
      </c>
      <c r="O97" s="85"/>
      <c r="P97" s="85"/>
      <c r="U97" s="83"/>
      <c r="AA97" s="83"/>
      <c r="AE97" s="83"/>
      <c r="AG97" s="83"/>
    </row>
    <row r="98" spans="1:33" x14ac:dyDescent="0.25">
      <c r="A98" s="85"/>
      <c r="B98" s="85" t="s">
        <v>265</v>
      </c>
      <c r="C98" s="85">
        <v>301</v>
      </c>
      <c r="D98" s="85">
        <v>169</v>
      </c>
      <c r="E98" s="85">
        <v>639</v>
      </c>
      <c r="F98" s="85">
        <v>376</v>
      </c>
      <c r="G98" s="85"/>
      <c r="H98" s="85"/>
      <c r="I98" s="85"/>
      <c r="J98" s="85" t="s">
        <v>265</v>
      </c>
      <c r="K98" s="85">
        <v>12</v>
      </c>
      <c r="L98" s="85">
        <v>18</v>
      </c>
      <c r="M98" s="85">
        <v>92</v>
      </c>
      <c r="N98" s="85">
        <v>54</v>
      </c>
      <c r="O98" s="85"/>
      <c r="P98" s="85"/>
    </row>
    <row r="99" spans="1:33" x14ac:dyDescent="0.25">
      <c r="A99" s="85"/>
      <c r="B99" s="85" t="s">
        <v>266</v>
      </c>
      <c r="C99" s="85">
        <v>307</v>
      </c>
      <c r="D99" s="85">
        <v>81</v>
      </c>
      <c r="E99" s="85">
        <v>1029</v>
      </c>
      <c r="F99" s="85">
        <v>528</v>
      </c>
      <c r="G99" s="85"/>
      <c r="H99" s="85"/>
      <c r="I99" s="85"/>
      <c r="J99" s="85" t="s">
        <v>266</v>
      </c>
      <c r="K99" s="85">
        <v>7</v>
      </c>
      <c r="L99" s="85">
        <v>16</v>
      </c>
      <c r="M99" s="85">
        <v>89</v>
      </c>
      <c r="N99" s="85">
        <v>48</v>
      </c>
      <c r="O99" s="85"/>
      <c r="P99" s="85"/>
      <c r="U99" s="83"/>
      <c r="AA99" s="83"/>
      <c r="AG99" s="83"/>
    </row>
    <row r="100" spans="1:33" x14ac:dyDescent="0.25">
      <c r="A100" s="85"/>
      <c r="B100" s="85" t="s">
        <v>267</v>
      </c>
      <c r="C100" s="85">
        <v>55</v>
      </c>
      <c r="D100" s="85">
        <v>14</v>
      </c>
      <c r="E100" s="85">
        <v>105</v>
      </c>
      <c r="F100" s="85">
        <v>46</v>
      </c>
      <c r="G100" s="85"/>
      <c r="H100" s="85"/>
      <c r="I100" s="85"/>
      <c r="J100" s="85" t="s">
        <v>267</v>
      </c>
      <c r="K100" s="85">
        <v>7</v>
      </c>
      <c r="L100" s="85">
        <v>11</v>
      </c>
      <c r="M100" s="85">
        <v>90</v>
      </c>
      <c r="N100" s="85">
        <v>41</v>
      </c>
      <c r="O100" s="85"/>
      <c r="P100" s="85"/>
    </row>
    <row r="101" spans="1:33" x14ac:dyDescent="0.25">
      <c r="A101" s="85"/>
      <c r="B101" s="85" t="s">
        <v>268</v>
      </c>
      <c r="C101" s="85">
        <v>574</v>
      </c>
      <c r="D101" s="85">
        <v>264</v>
      </c>
      <c r="E101" s="85">
        <v>1628</v>
      </c>
      <c r="F101" s="85">
        <v>437</v>
      </c>
      <c r="G101" s="85"/>
      <c r="H101" s="85"/>
      <c r="I101" s="85"/>
      <c r="J101" s="85" t="s">
        <v>268</v>
      </c>
      <c r="K101" s="85">
        <v>9</v>
      </c>
      <c r="L101" s="85">
        <v>16</v>
      </c>
      <c r="M101" s="85">
        <v>92</v>
      </c>
      <c r="N101" s="85">
        <v>60</v>
      </c>
      <c r="O101" s="85"/>
      <c r="P101" s="85"/>
      <c r="U101" s="83"/>
    </row>
    <row r="102" spans="1:33" x14ac:dyDescent="0.25">
      <c r="A102" s="85"/>
      <c r="B102" s="85" t="s">
        <v>269</v>
      </c>
      <c r="C102" s="85">
        <v>357</v>
      </c>
      <c r="D102" s="85">
        <v>344</v>
      </c>
      <c r="E102" s="85">
        <v>515</v>
      </c>
      <c r="F102" s="85">
        <v>270</v>
      </c>
      <c r="G102" s="85"/>
      <c r="H102" s="85"/>
      <c r="I102" s="85"/>
      <c r="J102" s="85" t="s">
        <v>269</v>
      </c>
      <c r="K102" s="85">
        <v>3</v>
      </c>
      <c r="L102" s="85">
        <v>12</v>
      </c>
      <c r="M102" s="85">
        <v>93</v>
      </c>
      <c r="N102" s="85">
        <v>31</v>
      </c>
      <c r="O102" s="85"/>
      <c r="P102" s="85"/>
      <c r="AC102" s="83"/>
      <c r="AG102" s="83"/>
    </row>
    <row r="103" spans="1:33" x14ac:dyDescent="0.25">
      <c r="A103" s="59"/>
      <c r="B103" s="61" t="s">
        <v>146</v>
      </c>
      <c r="C103" s="61">
        <v>3034</v>
      </c>
      <c r="D103" s="61">
        <v>1608</v>
      </c>
      <c r="E103" s="61">
        <v>6962</v>
      </c>
      <c r="F103" s="59">
        <v>3747</v>
      </c>
      <c r="G103" s="85"/>
      <c r="H103" s="85"/>
      <c r="I103" s="59"/>
      <c r="J103" s="61" t="s">
        <v>146</v>
      </c>
      <c r="K103" s="61">
        <v>4</v>
      </c>
      <c r="L103" s="61">
        <v>9</v>
      </c>
      <c r="M103" s="61">
        <v>91</v>
      </c>
      <c r="N103" s="59">
        <v>45</v>
      </c>
      <c r="O103" s="85"/>
      <c r="P103" s="85"/>
      <c r="U103" s="83"/>
      <c r="W103" s="83"/>
      <c r="AA103" s="83"/>
      <c r="AC103" s="83"/>
      <c r="AE103" s="83"/>
      <c r="AG103" s="83"/>
    </row>
    <row r="104" spans="1:33" x14ac:dyDescent="0.25">
      <c r="A104" s="85" t="s">
        <v>10</v>
      </c>
      <c r="B104" s="85" t="s">
        <v>263</v>
      </c>
      <c r="C104" s="85">
        <v>700</v>
      </c>
      <c r="D104" s="85">
        <v>355</v>
      </c>
      <c r="E104" s="85">
        <v>1609</v>
      </c>
      <c r="F104" s="85">
        <v>1041</v>
      </c>
      <c r="G104" s="85"/>
      <c r="H104" s="85"/>
      <c r="I104" s="85" t="s">
        <v>10</v>
      </c>
      <c r="J104" s="85" t="s">
        <v>263</v>
      </c>
      <c r="K104" s="85">
        <v>3</v>
      </c>
      <c r="L104" s="85">
        <v>7</v>
      </c>
      <c r="M104" s="85">
        <v>91</v>
      </c>
      <c r="N104" s="85">
        <v>34</v>
      </c>
      <c r="O104" s="85"/>
      <c r="P104" s="85"/>
      <c r="U104" s="83"/>
      <c r="W104" s="83"/>
      <c r="AA104" s="83"/>
      <c r="AC104" s="83"/>
      <c r="AE104" s="83"/>
      <c r="AG104" s="83"/>
    </row>
    <row r="105" spans="1:33" x14ac:dyDescent="0.25">
      <c r="A105" s="85"/>
      <c r="B105" s="85" t="s">
        <v>264</v>
      </c>
      <c r="C105" s="85">
        <v>447</v>
      </c>
      <c r="D105" s="85">
        <v>153</v>
      </c>
      <c r="E105" s="85">
        <v>1269</v>
      </c>
      <c r="F105" s="85">
        <v>750</v>
      </c>
      <c r="G105" s="85"/>
      <c r="H105" s="85"/>
      <c r="I105" s="85"/>
      <c r="J105" s="85" t="s">
        <v>264</v>
      </c>
      <c r="K105" s="85">
        <v>9</v>
      </c>
      <c r="L105" s="85">
        <v>16</v>
      </c>
      <c r="M105" s="85">
        <v>88</v>
      </c>
      <c r="N105" s="85">
        <v>57</v>
      </c>
      <c r="O105" s="85"/>
      <c r="P105" s="85"/>
      <c r="U105" s="83"/>
      <c r="AA105" s="83"/>
    </row>
    <row r="106" spans="1:33" x14ac:dyDescent="0.25">
      <c r="A106" s="85"/>
      <c r="B106" s="85" t="s">
        <v>265</v>
      </c>
      <c r="C106" s="85">
        <v>361</v>
      </c>
      <c r="D106" s="85">
        <v>189</v>
      </c>
      <c r="E106" s="85">
        <v>685</v>
      </c>
      <c r="F106" s="85">
        <v>314</v>
      </c>
      <c r="G106" s="85"/>
      <c r="H106" s="85"/>
      <c r="I106" s="85"/>
      <c r="J106" s="85" t="s">
        <v>265</v>
      </c>
      <c r="K106" s="85">
        <v>12</v>
      </c>
      <c r="L106" s="85">
        <v>16</v>
      </c>
      <c r="M106" s="85">
        <v>92</v>
      </c>
      <c r="N106" s="85">
        <v>56</v>
      </c>
      <c r="O106" s="85"/>
      <c r="P106" s="85"/>
    </row>
    <row r="107" spans="1:33" x14ac:dyDescent="0.25">
      <c r="A107" s="85"/>
      <c r="B107" s="85" t="s">
        <v>266</v>
      </c>
      <c r="C107" s="85">
        <v>295</v>
      </c>
      <c r="D107" s="85"/>
      <c r="E107" s="85">
        <v>976</v>
      </c>
      <c r="F107" s="85">
        <v>337</v>
      </c>
      <c r="G107" s="85"/>
      <c r="H107" s="85"/>
      <c r="I107" s="85"/>
      <c r="J107" s="85" t="s">
        <v>266</v>
      </c>
      <c r="K107" s="85">
        <v>8</v>
      </c>
      <c r="L107" s="85"/>
      <c r="M107" s="85">
        <v>92</v>
      </c>
      <c r="N107" s="85">
        <v>46</v>
      </c>
      <c r="O107" s="85"/>
      <c r="P107" s="85"/>
      <c r="U107" s="83"/>
    </row>
    <row r="108" spans="1:33" x14ac:dyDescent="0.25">
      <c r="A108" s="85"/>
      <c r="B108" s="85" t="s">
        <v>267</v>
      </c>
      <c r="C108" s="85">
        <v>42</v>
      </c>
      <c r="D108" s="85"/>
      <c r="E108" s="85">
        <v>212</v>
      </c>
      <c r="F108" s="85">
        <v>43</v>
      </c>
      <c r="G108" s="85"/>
      <c r="H108" s="85"/>
      <c r="I108" s="85"/>
      <c r="J108" s="85" t="s">
        <v>267</v>
      </c>
      <c r="K108" s="85">
        <v>7</v>
      </c>
      <c r="L108" s="85"/>
      <c r="M108" s="85">
        <v>95</v>
      </c>
      <c r="N108" s="85">
        <v>48</v>
      </c>
      <c r="O108" s="85"/>
      <c r="P108" s="85"/>
    </row>
    <row r="109" spans="1:33" x14ac:dyDescent="0.25">
      <c r="A109" s="85"/>
      <c r="B109" s="85" t="s">
        <v>268</v>
      </c>
      <c r="C109" s="85">
        <v>745</v>
      </c>
      <c r="D109" s="85">
        <v>354</v>
      </c>
      <c r="E109" s="85">
        <v>2102</v>
      </c>
      <c r="F109" s="85">
        <v>479</v>
      </c>
      <c r="G109" s="85"/>
      <c r="H109" s="85"/>
      <c r="I109" s="85"/>
      <c r="J109" s="85" t="s">
        <v>268</v>
      </c>
      <c r="K109" s="85">
        <v>13</v>
      </c>
      <c r="L109" s="85">
        <v>22</v>
      </c>
      <c r="M109" s="85">
        <v>90</v>
      </c>
      <c r="N109" s="85">
        <v>58</v>
      </c>
      <c r="O109" s="85"/>
      <c r="P109" s="85"/>
      <c r="U109" s="83"/>
    </row>
    <row r="110" spans="1:33" x14ac:dyDescent="0.25">
      <c r="A110" s="85"/>
      <c r="B110" s="85" t="s">
        <v>269</v>
      </c>
      <c r="C110" s="85">
        <v>327</v>
      </c>
      <c r="D110" s="85">
        <v>258</v>
      </c>
      <c r="E110" s="85">
        <v>494</v>
      </c>
      <c r="F110" s="85">
        <v>181</v>
      </c>
      <c r="G110" s="85"/>
      <c r="H110" s="85"/>
      <c r="I110" s="85"/>
      <c r="J110" s="85" t="s">
        <v>269</v>
      </c>
      <c r="K110" s="85">
        <v>6</v>
      </c>
      <c r="L110" s="85">
        <v>18</v>
      </c>
      <c r="M110" s="85">
        <v>94</v>
      </c>
      <c r="N110" s="85">
        <v>35</v>
      </c>
      <c r="O110" s="85"/>
      <c r="P110" s="85"/>
      <c r="AC110" s="83"/>
      <c r="AG110" s="83"/>
    </row>
    <row r="111" spans="1:33" x14ac:dyDescent="0.25">
      <c r="A111" s="59"/>
      <c r="B111" s="61" t="s">
        <v>147</v>
      </c>
      <c r="C111" s="61">
        <v>2917</v>
      </c>
      <c r="D111" s="61">
        <v>1353</v>
      </c>
      <c r="E111" s="61">
        <v>7347</v>
      </c>
      <c r="F111" s="59">
        <v>3145</v>
      </c>
      <c r="G111" s="85"/>
      <c r="H111" s="85"/>
      <c r="I111" s="59"/>
      <c r="J111" s="61" t="s">
        <v>147</v>
      </c>
      <c r="K111" s="61">
        <v>6</v>
      </c>
      <c r="L111" s="61">
        <v>13</v>
      </c>
      <c r="M111" s="61">
        <v>91</v>
      </c>
      <c r="N111" s="59">
        <v>45</v>
      </c>
      <c r="O111" s="85"/>
      <c r="P111" s="85"/>
      <c r="U111" s="83"/>
      <c r="W111" s="83"/>
      <c r="AA111" s="83"/>
      <c r="AC111" s="83"/>
      <c r="AE111" s="83"/>
      <c r="AG111" s="83"/>
    </row>
    <row r="112" spans="1:33" x14ac:dyDescent="0.25">
      <c r="A112" s="85" t="s">
        <v>11</v>
      </c>
      <c r="B112" s="85" t="s">
        <v>263</v>
      </c>
      <c r="C112" s="85">
        <v>422</v>
      </c>
      <c r="D112" s="85">
        <v>134</v>
      </c>
      <c r="E112" s="85">
        <v>1049</v>
      </c>
      <c r="F112" s="85">
        <v>443</v>
      </c>
      <c r="G112" s="85"/>
      <c r="H112" s="85"/>
      <c r="I112" s="85" t="s">
        <v>11</v>
      </c>
      <c r="J112" s="85" t="s">
        <v>263</v>
      </c>
      <c r="K112" s="85">
        <v>4</v>
      </c>
      <c r="L112" s="85">
        <v>10</v>
      </c>
      <c r="M112" s="85">
        <v>94</v>
      </c>
      <c r="N112" s="85">
        <v>33</v>
      </c>
      <c r="O112" s="85"/>
      <c r="P112" s="85"/>
      <c r="U112" s="83"/>
      <c r="AA112" s="83"/>
      <c r="AC112" s="83"/>
      <c r="AG112" s="83"/>
    </row>
    <row r="113" spans="1:33" x14ac:dyDescent="0.25">
      <c r="A113" s="85"/>
      <c r="B113" s="85" t="s">
        <v>264</v>
      </c>
      <c r="C113" s="85">
        <v>81</v>
      </c>
      <c r="D113" s="85">
        <v>19</v>
      </c>
      <c r="E113" s="85"/>
      <c r="F113" s="85">
        <v>102</v>
      </c>
      <c r="G113" s="85"/>
      <c r="H113" s="85"/>
      <c r="I113" s="85"/>
      <c r="J113" s="85" t="s">
        <v>264</v>
      </c>
      <c r="K113" s="85">
        <v>9</v>
      </c>
      <c r="L113" s="85">
        <v>17</v>
      </c>
      <c r="M113" s="85"/>
      <c r="N113" s="85">
        <v>51</v>
      </c>
      <c r="O113" s="85"/>
      <c r="P113" s="85"/>
    </row>
    <row r="114" spans="1:33" x14ac:dyDescent="0.25">
      <c r="A114" s="85"/>
      <c r="B114" s="85" t="s">
        <v>265</v>
      </c>
      <c r="C114" s="85">
        <v>40</v>
      </c>
      <c r="D114" s="85">
        <v>28</v>
      </c>
      <c r="E114" s="85"/>
      <c r="F114" s="85">
        <v>22</v>
      </c>
      <c r="G114" s="85"/>
      <c r="H114" s="85"/>
      <c r="I114" s="85"/>
      <c r="J114" s="85" t="s">
        <v>265</v>
      </c>
      <c r="K114" s="85">
        <v>8</v>
      </c>
      <c r="L114" s="85">
        <v>21</v>
      </c>
      <c r="M114" s="85"/>
      <c r="N114" s="85">
        <v>33</v>
      </c>
      <c r="O114" s="85"/>
      <c r="P114" s="85"/>
    </row>
    <row r="115" spans="1:33" x14ac:dyDescent="0.25">
      <c r="A115" s="85"/>
      <c r="B115" s="85" t="s">
        <v>266</v>
      </c>
      <c r="C115" s="85">
        <v>826</v>
      </c>
      <c r="D115" s="85">
        <v>180</v>
      </c>
      <c r="E115" s="85">
        <v>2552</v>
      </c>
      <c r="F115" s="85">
        <v>1086</v>
      </c>
      <c r="G115" s="85"/>
      <c r="H115" s="85"/>
      <c r="I115" s="85"/>
      <c r="J115" s="85" t="s">
        <v>266</v>
      </c>
      <c r="K115" s="85">
        <v>5</v>
      </c>
      <c r="L115" s="85">
        <v>16</v>
      </c>
      <c r="M115" s="85">
        <v>92</v>
      </c>
      <c r="N115" s="85">
        <v>44</v>
      </c>
      <c r="O115" s="85"/>
      <c r="P115" s="85"/>
      <c r="U115" s="83"/>
      <c r="W115" s="83"/>
      <c r="AA115" s="83"/>
      <c r="AC115" s="83"/>
      <c r="AE115" s="83"/>
      <c r="AG115" s="83"/>
    </row>
    <row r="116" spans="1:33" x14ac:dyDescent="0.25">
      <c r="A116" s="85"/>
      <c r="B116" s="85" t="s">
        <v>267</v>
      </c>
      <c r="C116" s="85">
        <v>211</v>
      </c>
      <c r="D116" s="85">
        <v>30</v>
      </c>
      <c r="E116" s="85">
        <v>738</v>
      </c>
      <c r="F116" s="85">
        <v>152</v>
      </c>
      <c r="G116" s="85"/>
      <c r="H116" s="85"/>
      <c r="I116" s="85"/>
      <c r="J116" s="85" t="s">
        <v>267</v>
      </c>
      <c r="K116" s="85">
        <v>9</v>
      </c>
      <c r="L116" s="85">
        <v>21</v>
      </c>
      <c r="M116" s="85">
        <v>91</v>
      </c>
      <c r="N116" s="85">
        <v>48</v>
      </c>
      <c r="O116" s="85"/>
      <c r="P116" s="85"/>
    </row>
    <row r="117" spans="1:33" x14ac:dyDescent="0.25">
      <c r="A117" s="85"/>
      <c r="B117" s="85" t="s">
        <v>268</v>
      </c>
      <c r="C117" s="85">
        <v>1433</v>
      </c>
      <c r="D117" s="85">
        <v>274</v>
      </c>
      <c r="E117" s="85">
        <v>3773</v>
      </c>
      <c r="F117" s="85">
        <v>1083</v>
      </c>
      <c r="G117" s="85"/>
      <c r="H117" s="85"/>
      <c r="I117" s="85"/>
      <c r="J117" s="85" t="s">
        <v>268</v>
      </c>
      <c r="K117" s="85">
        <v>13</v>
      </c>
      <c r="L117" s="85">
        <v>21</v>
      </c>
      <c r="M117" s="85">
        <v>91</v>
      </c>
      <c r="N117" s="85">
        <v>65</v>
      </c>
      <c r="O117" s="85"/>
      <c r="P117" s="85"/>
      <c r="U117" s="83"/>
      <c r="AA117" s="83"/>
    </row>
    <row r="118" spans="1:33" x14ac:dyDescent="0.25">
      <c r="A118" s="85"/>
      <c r="B118" s="85" t="s">
        <v>269</v>
      </c>
      <c r="C118" s="85">
        <v>345</v>
      </c>
      <c r="D118" s="85">
        <v>153</v>
      </c>
      <c r="E118" s="85">
        <v>456</v>
      </c>
      <c r="F118" s="85">
        <v>149</v>
      </c>
      <c r="G118" s="85"/>
      <c r="H118" s="85"/>
      <c r="I118" s="85"/>
      <c r="J118" s="85" t="s">
        <v>269</v>
      </c>
      <c r="K118" s="85">
        <v>8</v>
      </c>
      <c r="L118" s="85">
        <v>24</v>
      </c>
      <c r="M118" s="85">
        <v>93</v>
      </c>
      <c r="N118" s="85">
        <v>39</v>
      </c>
      <c r="O118" s="85"/>
      <c r="P118" s="85"/>
      <c r="AG118" s="83"/>
    </row>
    <row r="119" spans="1:33" ht="15.75" thickBot="1" x14ac:dyDescent="0.3">
      <c r="A119" s="94"/>
      <c r="B119" s="94" t="s">
        <v>148</v>
      </c>
      <c r="C119" s="95">
        <v>3358</v>
      </c>
      <c r="D119" s="95">
        <v>818</v>
      </c>
      <c r="E119" s="95">
        <v>8974</v>
      </c>
      <c r="F119" s="95">
        <v>3037</v>
      </c>
      <c r="G119" s="85"/>
      <c r="H119" s="85"/>
      <c r="I119" s="94"/>
      <c r="J119" s="94" t="s">
        <v>148</v>
      </c>
      <c r="K119" s="95">
        <v>7</v>
      </c>
      <c r="L119" s="95">
        <v>17</v>
      </c>
      <c r="M119" s="95">
        <v>92</v>
      </c>
      <c r="N119" s="95">
        <v>47</v>
      </c>
      <c r="O119" s="85"/>
      <c r="P119" s="85"/>
      <c r="U119" s="83"/>
      <c r="W119" s="83"/>
      <c r="AA119" s="83"/>
      <c r="AC119" s="83"/>
      <c r="AE119" s="83"/>
      <c r="AG119" s="83"/>
    </row>
    <row r="120" spans="1:33" x14ac:dyDescent="0.25">
      <c r="A120" s="89" t="s">
        <v>12</v>
      </c>
      <c r="B120" s="89"/>
      <c r="C120" s="89"/>
      <c r="D120" s="89"/>
      <c r="E120" s="82"/>
      <c r="F120" s="73" t="s">
        <v>202</v>
      </c>
      <c r="G120" s="85"/>
      <c r="H120" s="85"/>
      <c r="I120" s="89"/>
      <c r="J120" s="89" t="s">
        <v>12</v>
      </c>
      <c r="K120" s="89"/>
      <c r="L120" s="89"/>
      <c r="M120" s="82"/>
      <c r="N120" s="87" t="s">
        <v>202</v>
      </c>
    </row>
    <row r="121" spans="1:33" x14ac:dyDescent="0.25">
      <c r="A121" s="85" t="s">
        <v>191</v>
      </c>
      <c r="B121" s="85"/>
      <c r="C121" s="85">
        <f>SUM(C71,C79,C87,C95,C103,C111,C119)</f>
        <v>21592</v>
      </c>
      <c r="D121" s="85">
        <f t="shared" ref="D121:F121" si="1">SUM(D71,D79,D87,D95,D103,D111,D119)</f>
        <v>11522</v>
      </c>
      <c r="E121" s="85">
        <f t="shared" si="1"/>
        <v>49650</v>
      </c>
      <c r="F121" s="85">
        <f t="shared" si="1"/>
        <v>22987</v>
      </c>
      <c r="G121" s="85"/>
      <c r="H121" s="85"/>
      <c r="I121" s="85"/>
      <c r="J121" s="85" t="s">
        <v>191</v>
      </c>
      <c r="K121" s="85"/>
      <c r="L121" s="85"/>
      <c r="M121" s="85"/>
      <c r="N121" s="85"/>
      <c r="O121" s="85"/>
      <c r="P121" s="85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workbookViewId="0">
      <selection activeCell="B41" sqref="B41"/>
    </sheetView>
  </sheetViews>
  <sheetFormatPr defaultRowHeight="15" x14ac:dyDescent="0.25"/>
  <cols>
    <col min="1" max="1" width="45.28515625" customWidth="1"/>
    <col min="2" max="3" width="13.5703125" customWidth="1"/>
    <col min="5" max="5" width="45.28515625" customWidth="1"/>
    <col min="6" max="7" width="13.5703125" customWidth="1"/>
    <col min="9" max="9" width="45.28515625" customWidth="1"/>
    <col min="10" max="11" width="13.5703125" customWidth="1"/>
    <col min="13" max="13" width="45.42578125" style="82" customWidth="1"/>
    <col min="14" max="15" width="13.85546875" style="82" customWidth="1"/>
    <col min="17" max="17" width="45.42578125" customWidth="1"/>
    <col min="18" max="19" width="13.85546875" customWidth="1"/>
  </cols>
  <sheetData>
    <row r="1" spans="1:19" ht="15.75" customHeight="1" x14ac:dyDescent="0.25">
      <c r="A1" s="86" t="s">
        <v>310</v>
      </c>
      <c r="B1" s="86"/>
      <c r="C1" s="86"/>
      <c r="D1" s="86"/>
      <c r="E1" s="86" t="s">
        <v>311</v>
      </c>
      <c r="F1" s="86"/>
      <c r="G1" s="86"/>
      <c r="H1" s="86"/>
      <c r="I1" s="86" t="s">
        <v>315</v>
      </c>
      <c r="J1" s="86"/>
      <c r="K1" s="86"/>
      <c r="L1" s="86"/>
      <c r="M1" s="86" t="s">
        <v>316</v>
      </c>
      <c r="N1" s="86"/>
      <c r="O1" s="86"/>
      <c r="Q1" s="86" t="s">
        <v>317</v>
      </c>
      <c r="R1" s="86"/>
      <c r="S1" s="86"/>
    </row>
    <row r="2" spans="1:19" x14ac:dyDescent="0.25">
      <c r="A2" s="102" t="s">
        <v>301</v>
      </c>
      <c r="B2" s="91" t="s">
        <v>134</v>
      </c>
      <c r="C2" s="91" t="s">
        <v>135</v>
      </c>
      <c r="D2" s="86"/>
      <c r="E2" s="90" t="s">
        <v>301</v>
      </c>
      <c r="F2" s="91" t="s">
        <v>134</v>
      </c>
      <c r="G2" s="91" t="s">
        <v>135</v>
      </c>
      <c r="H2" s="86"/>
      <c r="I2" s="90" t="s">
        <v>301</v>
      </c>
      <c r="J2" s="91" t="s">
        <v>134</v>
      </c>
      <c r="K2" s="91" t="s">
        <v>135</v>
      </c>
      <c r="L2" s="86"/>
      <c r="M2" s="90" t="s">
        <v>301</v>
      </c>
      <c r="N2" s="91" t="s">
        <v>134</v>
      </c>
      <c r="O2" s="91" t="s">
        <v>135</v>
      </c>
      <c r="Q2" s="90" t="s">
        <v>301</v>
      </c>
      <c r="R2" s="91" t="s">
        <v>134</v>
      </c>
      <c r="S2" s="91" t="s">
        <v>135</v>
      </c>
    </row>
    <row r="3" spans="1:19" x14ac:dyDescent="0.25">
      <c r="A3" s="85" t="s">
        <v>197</v>
      </c>
      <c r="B3" s="85">
        <v>5</v>
      </c>
      <c r="C3" s="85">
        <v>7</v>
      </c>
      <c r="D3" s="86"/>
      <c r="E3" s="85" t="s">
        <v>197</v>
      </c>
      <c r="F3" s="85">
        <v>3</v>
      </c>
      <c r="G3" s="85">
        <v>4</v>
      </c>
      <c r="H3" s="86"/>
      <c r="I3" s="85" t="s">
        <v>197</v>
      </c>
      <c r="J3" s="85">
        <v>18</v>
      </c>
      <c r="K3" s="85">
        <v>16</v>
      </c>
      <c r="L3" s="86"/>
      <c r="M3" s="85" t="s">
        <v>197</v>
      </c>
      <c r="N3" s="85">
        <v>22</v>
      </c>
      <c r="O3" s="85">
        <v>20</v>
      </c>
      <c r="Q3" s="85" t="s">
        <v>197</v>
      </c>
      <c r="R3" s="85">
        <v>37</v>
      </c>
      <c r="S3" s="85">
        <v>36</v>
      </c>
    </row>
    <row r="4" spans="1:19" x14ac:dyDescent="0.25">
      <c r="A4" s="85" t="s">
        <v>298</v>
      </c>
      <c r="B4" s="85">
        <v>26</v>
      </c>
      <c r="C4" s="85">
        <v>13</v>
      </c>
      <c r="D4" s="86"/>
      <c r="E4" s="85" t="s">
        <v>298</v>
      </c>
      <c r="F4" s="85">
        <v>17</v>
      </c>
      <c r="G4" s="85">
        <v>6</v>
      </c>
      <c r="H4" s="86"/>
      <c r="I4" s="85" t="s">
        <v>298</v>
      </c>
      <c r="J4" s="85">
        <v>46</v>
      </c>
      <c r="K4" s="85">
        <v>22</v>
      </c>
      <c r="L4" s="86"/>
      <c r="M4" s="85" t="s">
        <v>298</v>
      </c>
      <c r="N4" s="85">
        <v>49</v>
      </c>
      <c r="O4" s="85">
        <v>28</v>
      </c>
      <c r="Q4" s="85" t="s">
        <v>298</v>
      </c>
      <c r="R4" s="85">
        <v>67</v>
      </c>
      <c r="S4" s="85">
        <v>41</v>
      </c>
    </row>
    <row r="5" spans="1:19" x14ac:dyDescent="0.25">
      <c r="A5" s="85" t="s">
        <v>299</v>
      </c>
      <c r="B5" s="85">
        <v>45</v>
      </c>
      <c r="C5" s="85">
        <v>12</v>
      </c>
      <c r="D5" s="86"/>
      <c r="E5" s="85" t="s">
        <v>299</v>
      </c>
      <c r="F5" s="85">
        <v>29</v>
      </c>
      <c r="G5" s="85">
        <v>7</v>
      </c>
      <c r="H5" s="86"/>
      <c r="I5" s="85" t="s">
        <v>299</v>
      </c>
      <c r="J5" s="85">
        <v>64</v>
      </c>
      <c r="K5" s="85">
        <v>20</v>
      </c>
      <c r="L5" s="86"/>
      <c r="M5" s="85" t="s">
        <v>299</v>
      </c>
      <c r="N5" s="85">
        <v>69</v>
      </c>
      <c r="O5" s="85">
        <v>27</v>
      </c>
      <c r="Q5" s="85" t="s">
        <v>299</v>
      </c>
      <c r="R5" s="85">
        <v>82</v>
      </c>
      <c r="S5" s="85">
        <v>51</v>
      </c>
    </row>
    <row r="6" spans="1:19" x14ac:dyDescent="0.25">
      <c r="A6" s="85" t="s">
        <v>300</v>
      </c>
      <c r="B6" s="85">
        <v>41</v>
      </c>
      <c r="C6" s="85">
        <v>11</v>
      </c>
      <c r="D6" s="86"/>
      <c r="E6" s="85" t="s">
        <v>300</v>
      </c>
      <c r="F6" s="85">
        <v>25</v>
      </c>
      <c r="G6" s="85">
        <v>6</v>
      </c>
      <c r="H6" s="86"/>
      <c r="I6" s="85" t="s">
        <v>300</v>
      </c>
      <c r="J6" s="85">
        <v>60</v>
      </c>
      <c r="K6" s="85">
        <v>22</v>
      </c>
      <c r="L6" s="86"/>
      <c r="M6" s="85" t="s">
        <v>300</v>
      </c>
      <c r="N6" s="85">
        <v>64</v>
      </c>
      <c r="O6" s="85">
        <v>23</v>
      </c>
      <c r="Q6" s="85" t="s">
        <v>300</v>
      </c>
      <c r="R6" s="85">
        <v>78</v>
      </c>
      <c r="S6" s="85">
        <v>40</v>
      </c>
    </row>
    <row r="7" spans="1:19" x14ac:dyDescent="0.25">
      <c r="A7" s="90" t="s">
        <v>302</v>
      </c>
      <c r="B7" s="90"/>
      <c r="C7" s="90"/>
      <c r="D7" s="86"/>
      <c r="E7" s="90" t="s">
        <v>302</v>
      </c>
      <c r="F7" s="90"/>
      <c r="G7" s="90"/>
      <c r="H7" s="86"/>
      <c r="I7" s="90" t="s">
        <v>302</v>
      </c>
      <c r="J7" s="90"/>
      <c r="K7" s="90"/>
      <c r="L7" s="86"/>
      <c r="M7" s="90" t="s">
        <v>302</v>
      </c>
      <c r="N7" s="90"/>
      <c r="O7" s="90"/>
      <c r="Q7" s="90" t="s">
        <v>302</v>
      </c>
      <c r="R7" s="90"/>
      <c r="S7" s="90"/>
    </row>
    <row r="8" spans="1:19" x14ac:dyDescent="0.25">
      <c r="A8" s="85" t="s">
        <v>303</v>
      </c>
      <c r="B8" s="85">
        <v>14</v>
      </c>
      <c r="C8" s="85">
        <v>5</v>
      </c>
      <c r="D8" s="86"/>
      <c r="E8" s="85" t="s">
        <v>303</v>
      </c>
      <c r="F8" s="85">
        <v>9</v>
      </c>
      <c r="G8" s="85">
        <v>3</v>
      </c>
      <c r="H8" s="86"/>
      <c r="I8" s="85" t="s">
        <v>140</v>
      </c>
      <c r="J8" s="85">
        <v>58</v>
      </c>
      <c r="K8" s="85">
        <v>24</v>
      </c>
      <c r="L8" s="86"/>
      <c r="M8" s="85" t="s">
        <v>140</v>
      </c>
      <c r="N8" s="85">
        <v>64</v>
      </c>
      <c r="O8" s="85">
        <v>27</v>
      </c>
      <c r="Q8" s="85" t="s">
        <v>140</v>
      </c>
      <c r="R8" s="85">
        <v>77</v>
      </c>
      <c r="S8" s="85">
        <v>45</v>
      </c>
    </row>
    <row r="9" spans="1:19" x14ac:dyDescent="0.25">
      <c r="A9" s="85" t="s">
        <v>304</v>
      </c>
      <c r="B9" s="85">
        <v>66</v>
      </c>
      <c r="C9" s="85">
        <v>30</v>
      </c>
      <c r="D9" s="86"/>
      <c r="E9" s="85" t="s">
        <v>304</v>
      </c>
      <c r="F9" s="85">
        <v>38</v>
      </c>
      <c r="G9" s="85">
        <v>13</v>
      </c>
      <c r="H9" s="86"/>
      <c r="I9" s="85" t="s">
        <v>139</v>
      </c>
      <c r="J9" s="85">
        <v>52</v>
      </c>
      <c r="K9" s="85">
        <v>16</v>
      </c>
      <c r="L9" s="86"/>
      <c r="M9" s="85" t="s">
        <v>139</v>
      </c>
      <c r="N9" s="85">
        <v>56</v>
      </c>
      <c r="O9" s="85">
        <v>21</v>
      </c>
      <c r="Q9" s="85" t="s">
        <v>139</v>
      </c>
      <c r="R9" s="85">
        <v>70</v>
      </c>
      <c r="S9" s="85">
        <v>38</v>
      </c>
    </row>
    <row r="10" spans="1:19" x14ac:dyDescent="0.25">
      <c r="A10" s="85" t="s">
        <v>305</v>
      </c>
      <c r="B10" s="85">
        <v>45</v>
      </c>
      <c r="C10" s="85">
        <v>19</v>
      </c>
      <c r="D10" s="86"/>
      <c r="E10" s="85" t="s">
        <v>305</v>
      </c>
      <c r="F10" s="85">
        <v>31</v>
      </c>
      <c r="G10" s="85">
        <v>12</v>
      </c>
      <c r="H10" s="86"/>
      <c r="I10" s="90" t="s">
        <v>307</v>
      </c>
      <c r="J10" s="90"/>
      <c r="K10" s="90"/>
      <c r="L10" s="86"/>
      <c r="M10" s="90" t="s">
        <v>307</v>
      </c>
      <c r="N10" s="90"/>
      <c r="O10" s="90"/>
      <c r="Q10" s="90" t="s">
        <v>307</v>
      </c>
      <c r="R10" s="90"/>
      <c r="S10" s="90"/>
    </row>
    <row r="11" spans="1:19" x14ac:dyDescent="0.25">
      <c r="A11" s="85" t="s">
        <v>138</v>
      </c>
      <c r="B11" s="85">
        <v>16</v>
      </c>
      <c r="C11" s="85">
        <v>5</v>
      </c>
      <c r="D11" s="86"/>
      <c r="E11" s="85" t="s">
        <v>138</v>
      </c>
      <c r="F11" s="85">
        <v>12</v>
      </c>
      <c r="G11" s="85">
        <v>3</v>
      </c>
      <c r="H11" s="86"/>
      <c r="I11" s="85" t="s">
        <v>308</v>
      </c>
      <c r="J11" s="85">
        <v>43</v>
      </c>
      <c r="K11" s="85">
        <v>13</v>
      </c>
      <c r="L11" s="86"/>
      <c r="M11" s="85" t="s">
        <v>308</v>
      </c>
      <c r="N11" s="85">
        <v>45</v>
      </c>
      <c r="O11" s="85">
        <v>17</v>
      </c>
      <c r="Q11" s="85" t="s">
        <v>308</v>
      </c>
      <c r="R11" s="85">
        <v>62</v>
      </c>
      <c r="S11" s="85">
        <v>32</v>
      </c>
    </row>
    <row r="12" spans="1:19" x14ac:dyDescent="0.25">
      <c r="A12" s="85" t="s">
        <v>306</v>
      </c>
      <c r="B12" s="85">
        <v>58</v>
      </c>
      <c r="C12" s="85">
        <v>22</v>
      </c>
      <c r="D12" s="86"/>
      <c r="E12" s="85" t="s">
        <v>306</v>
      </c>
      <c r="F12" s="85">
        <v>37</v>
      </c>
      <c r="G12" s="85">
        <v>12</v>
      </c>
      <c r="H12" s="86"/>
      <c r="I12" s="85" t="s">
        <v>211</v>
      </c>
      <c r="J12" s="85">
        <v>63</v>
      </c>
      <c r="K12" s="85">
        <v>27</v>
      </c>
      <c r="L12" s="86"/>
      <c r="M12" s="85" t="s">
        <v>211</v>
      </c>
      <c r="N12" s="85">
        <v>70</v>
      </c>
      <c r="O12" s="85">
        <v>33</v>
      </c>
      <c r="Q12" s="85" t="s">
        <v>211</v>
      </c>
      <c r="R12" s="85">
        <v>82</v>
      </c>
      <c r="S12" s="85">
        <v>51</v>
      </c>
    </row>
    <row r="13" spans="1:19" x14ac:dyDescent="0.25">
      <c r="A13" s="90" t="s">
        <v>307</v>
      </c>
      <c r="B13" s="90"/>
      <c r="C13" s="90"/>
      <c r="D13" s="86"/>
      <c r="E13" s="90" t="s">
        <v>307</v>
      </c>
      <c r="F13" s="90"/>
      <c r="G13" s="90"/>
      <c r="H13" s="86"/>
      <c r="I13" s="90" t="s">
        <v>309</v>
      </c>
      <c r="J13" s="90"/>
      <c r="K13" s="90"/>
      <c r="L13" s="86"/>
      <c r="M13" s="90" t="s">
        <v>309</v>
      </c>
      <c r="N13" s="90"/>
      <c r="O13" s="90"/>
      <c r="Q13" s="90" t="s">
        <v>309</v>
      </c>
      <c r="R13" s="90"/>
      <c r="S13" s="90"/>
    </row>
    <row r="14" spans="1:19" x14ac:dyDescent="0.25">
      <c r="A14" s="85" t="s">
        <v>308</v>
      </c>
      <c r="B14" s="85">
        <v>15</v>
      </c>
      <c r="C14" s="85">
        <v>7</v>
      </c>
      <c r="D14" s="86"/>
      <c r="E14" s="85" t="s">
        <v>308</v>
      </c>
      <c r="F14" s="85">
        <v>8</v>
      </c>
      <c r="G14" s="85">
        <v>3</v>
      </c>
      <c r="H14" s="86"/>
      <c r="I14" s="24" t="s">
        <v>15</v>
      </c>
      <c r="J14" s="24">
        <v>37</v>
      </c>
      <c r="K14" s="24">
        <v>16</v>
      </c>
      <c r="L14" s="86"/>
      <c r="M14" s="24" t="s">
        <v>15</v>
      </c>
      <c r="N14" s="85">
        <v>31</v>
      </c>
      <c r="O14" s="85">
        <v>21</v>
      </c>
      <c r="Q14" s="24" t="s">
        <v>15</v>
      </c>
      <c r="R14" s="24">
        <v>53</v>
      </c>
      <c r="S14" s="24">
        <v>33</v>
      </c>
    </row>
    <row r="15" spans="1:19" x14ac:dyDescent="0.25">
      <c r="A15" s="85" t="s">
        <v>211</v>
      </c>
      <c r="B15" s="85">
        <v>53</v>
      </c>
      <c r="C15" s="85">
        <v>15</v>
      </c>
      <c r="D15" s="86"/>
      <c r="E15" s="85" t="s">
        <v>211</v>
      </c>
      <c r="F15" s="85">
        <v>36</v>
      </c>
      <c r="G15" s="85">
        <v>9</v>
      </c>
      <c r="H15" s="86"/>
      <c r="I15" s="24" t="s">
        <v>16</v>
      </c>
      <c r="J15" s="24">
        <v>33</v>
      </c>
      <c r="K15" s="24">
        <v>29</v>
      </c>
      <c r="L15" s="86"/>
      <c r="M15" s="24" t="s">
        <v>16</v>
      </c>
      <c r="N15" s="85">
        <v>38</v>
      </c>
      <c r="O15" s="85">
        <v>26</v>
      </c>
      <c r="Q15" s="24" t="s">
        <v>16</v>
      </c>
      <c r="R15" s="24">
        <v>53</v>
      </c>
      <c r="S15" s="24">
        <v>36</v>
      </c>
    </row>
    <row r="16" spans="1:19" x14ac:dyDescent="0.25">
      <c r="A16" s="90" t="s">
        <v>309</v>
      </c>
      <c r="B16" s="90"/>
      <c r="C16" s="90"/>
      <c r="D16" s="86"/>
      <c r="E16" s="90" t="s">
        <v>309</v>
      </c>
      <c r="F16" s="90"/>
      <c r="G16" s="90"/>
      <c r="H16" s="86"/>
      <c r="I16" s="59" t="s">
        <v>142</v>
      </c>
      <c r="J16" s="59">
        <v>35</v>
      </c>
      <c r="K16" s="59">
        <v>20</v>
      </c>
      <c r="L16" s="86"/>
      <c r="M16" s="59" t="s">
        <v>142</v>
      </c>
      <c r="N16" s="59">
        <v>35</v>
      </c>
      <c r="O16" s="59">
        <v>23</v>
      </c>
      <c r="Q16" s="59" t="s">
        <v>142</v>
      </c>
      <c r="R16" s="59">
        <v>53</v>
      </c>
      <c r="S16" s="59">
        <v>34</v>
      </c>
    </row>
    <row r="17" spans="1:19" x14ac:dyDescent="0.25">
      <c r="A17" s="24" t="s">
        <v>15</v>
      </c>
      <c r="B17" s="24">
        <v>14</v>
      </c>
      <c r="C17" s="24">
        <v>8</v>
      </c>
      <c r="D17" s="86"/>
      <c r="E17" s="24" t="s">
        <v>15</v>
      </c>
      <c r="F17" s="24">
        <v>8</v>
      </c>
      <c r="G17" s="24">
        <v>4</v>
      </c>
      <c r="H17" s="86"/>
      <c r="I17" s="24" t="s">
        <v>17</v>
      </c>
      <c r="J17" s="24">
        <v>45</v>
      </c>
      <c r="K17" s="24">
        <v>18</v>
      </c>
      <c r="L17" s="86"/>
      <c r="M17" s="24" t="s">
        <v>17</v>
      </c>
      <c r="N17" s="85">
        <v>60</v>
      </c>
      <c r="O17" s="85">
        <v>23</v>
      </c>
      <c r="Q17" s="24" t="s">
        <v>17</v>
      </c>
      <c r="R17" s="24">
        <v>68</v>
      </c>
      <c r="S17" s="24">
        <v>38</v>
      </c>
    </row>
    <row r="18" spans="1:19" x14ac:dyDescent="0.25">
      <c r="A18" s="24" t="s">
        <v>16</v>
      </c>
      <c r="B18" s="24">
        <v>15</v>
      </c>
      <c r="C18" s="24">
        <v>7</v>
      </c>
      <c r="D18" s="86"/>
      <c r="E18" s="24" t="s">
        <v>16</v>
      </c>
      <c r="F18" s="24">
        <v>9</v>
      </c>
      <c r="G18" s="24">
        <v>4</v>
      </c>
      <c r="H18" s="86"/>
      <c r="I18" s="24" t="s">
        <v>18</v>
      </c>
      <c r="J18" s="24">
        <v>58</v>
      </c>
      <c r="K18" s="24">
        <v>16</v>
      </c>
      <c r="L18" s="86"/>
      <c r="M18" s="24" t="s">
        <v>18</v>
      </c>
      <c r="N18" s="85">
        <v>61</v>
      </c>
      <c r="O18" s="85">
        <v>24</v>
      </c>
      <c r="Q18" s="24" t="s">
        <v>18</v>
      </c>
      <c r="R18" s="24">
        <v>80</v>
      </c>
      <c r="S18" s="24">
        <v>48</v>
      </c>
    </row>
    <row r="19" spans="1:19" x14ac:dyDescent="0.25">
      <c r="A19" s="59" t="s">
        <v>142</v>
      </c>
      <c r="B19" s="59">
        <v>14</v>
      </c>
      <c r="C19" s="59">
        <v>7</v>
      </c>
      <c r="D19" s="86"/>
      <c r="E19" s="59" t="s">
        <v>142</v>
      </c>
      <c r="F19" s="59">
        <v>9</v>
      </c>
      <c r="G19" s="59">
        <v>4</v>
      </c>
      <c r="H19" s="86"/>
      <c r="I19" s="24" t="s">
        <v>19</v>
      </c>
      <c r="J19" s="24">
        <v>56</v>
      </c>
      <c r="K19" s="24">
        <v>23</v>
      </c>
      <c r="L19" s="86"/>
      <c r="M19" s="24" t="s">
        <v>19</v>
      </c>
      <c r="N19" s="85">
        <v>60</v>
      </c>
      <c r="O19" s="85">
        <v>20</v>
      </c>
      <c r="Q19" s="24" t="s">
        <v>19</v>
      </c>
      <c r="R19" s="24">
        <v>76</v>
      </c>
      <c r="S19" s="24">
        <v>39</v>
      </c>
    </row>
    <row r="20" spans="1:19" x14ac:dyDescent="0.25">
      <c r="A20" s="24" t="s">
        <v>17</v>
      </c>
      <c r="B20" s="24">
        <v>33</v>
      </c>
      <c r="C20" s="24">
        <v>9</v>
      </c>
      <c r="D20" s="86"/>
      <c r="E20" s="24" t="s">
        <v>17</v>
      </c>
      <c r="F20" s="24">
        <v>19</v>
      </c>
      <c r="G20" s="24">
        <v>6</v>
      </c>
      <c r="H20" s="86"/>
      <c r="I20" s="59" t="s">
        <v>143</v>
      </c>
      <c r="J20" s="59">
        <v>54</v>
      </c>
      <c r="K20" s="59">
        <v>20</v>
      </c>
      <c r="L20" s="86"/>
      <c r="M20" s="59" t="s">
        <v>143</v>
      </c>
      <c r="N20" s="59">
        <v>61</v>
      </c>
      <c r="O20" s="59">
        <v>22</v>
      </c>
      <c r="Q20" s="59" t="s">
        <v>143</v>
      </c>
      <c r="R20" s="59">
        <v>75</v>
      </c>
      <c r="S20" s="59">
        <v>42</v>
      </c>
    </row>
    <row r="21" spans="1:19" x14ac:dyDescent="0.25">
      <c r="A21" s="24" t="s">
        <v>18</v>
      </c>
      <c r="B21" s="24">
        <v>26</v>
      </c>
      <c r="C21" s="24">
        <v>10</v>
      </c>
      <c r="D21" s="86"/>
      <c r="E21" s="24" t="s">
        <v>18</v>
      </c>
      <c r="F21" s="24">
        <v>17</v>
      </c>
      <c r="G21" s="24">
        <v>6</v>
      </c>
      <c r="H21" s="86"/>
      <c r="I21" s="24" t="s">
        <v>149</v>
      </c>
      <c r="J21" s="24">
        <v>54</v>
      </c>
      <c r="K21" s="24">
        <v>16</v>
      </c>
      <c r="L21" s="86"/>
      <c r="M21" s="24" t="s">
        <v>149</v>
      </c>
      <c r="N21" s="85">
        <v>59</v>
      </c>
      <c r="O21" s="85">
        <v>20</v>
      </c>
      <c r="Q21" s="24" t="s">
        <v>149</v>
      </c>
      <c r="R21" s="24">
        <v>74</v>
      </c>
      <c r="S21" s="24">
        <v>35</v>
      </c>
    </row>
    <row r="22" spans="1:19" x14ac:dyDescent="0.25">
      <c r="A22" s="24" t="s">
        <v>19</v>
      </c>
      <c r="B22" s="24">
        <v>23</v>
      </c>
      <c r="C22" s="24">
        <v>7</v>
      </c>
      <c r="D22" s="86"/>
      <c r="E22" s="24" t="s">
        <v>19</v>
      </c>
      <c r="F22" s="24">
        <v>16</v>
      </c>
      <c r="G22" s="24">
        <v>4</v>
      </c>
      <c r="H22" s="86"/>
      <c r="I22" s="24" t="s">
        <v>20</v>
      </c>
      <c r="J22" s="24">
        <v>51</v>
      </c>
      <c r="K22" s="24">
        <v>10</v>
      </c>
      <c r="L22" s="86"/>
      <c r="M22" s="24" t="s">
        <v>20</v>
      </c>
      <c r="N22" s="85">
        <v>48</v>
      </c>
      <c r="O22" s="85">
        <v>12</v>
      </c>
      <c r="Q22" s="24" t="s">
        <v>20</v>
      </c>
      <c r="R22" s="24">
        <v>61</v>
      </c>
      <c r="S22" s="24">
        <v>34</v>
      </c>
    </row>
    <row r="23" spans="1:19" x14ac:dyDescent="0.25">
      <c r="A23" s="59" t="s">
        <v>143</v>
      </c>
      <c r="B23" s="59">
        <v>26</v>
      </c>
      <c r="C23" s="59">
        <v>8</v>
      </c>
      <c r="D23" s="86"/>
      <c r="E23" s="59" t="s">
        <v>143</v>
      </c>
      <c r="F23" s="59">
        <v>17</v>
      </c>
      <c r="G23" s="59">
        <v>5</v>
      </c>
      <c r="H23" s="86"/>
      <c r="I23" s="24" t="s">
        <v>150</v>
      </c>
      <c r="J23" s="24">
        <v>28</v>
      </c>
      <c r="K23" s="24">
        <v>0</v>
      </c>
      <c r="L23" s="86"/>
      <c r="M23" s="24" t="s">
        <v>150</v>
      </c>
      <c r="N23" s="85">
        <v>24</v>
      </c>
      <c r="O23" s="85">
        <v>8</v>
      </c>
      <c r="Q23" s="24" t="s">
        <v>150</v>
      </c>
      <c r="R23" s="24">
        <v>46</v>
      </c>
      <c r="S23" s="24">
        <v>29</v>
      </c>
    </row>
    <row r="24" spans="1:19" x14ac:dyDescent="0.25">
      <c r="A24" s="24" t="s">
        <v>149</v>
      </c>
      <c r="B24" s="24">
        <v>33</v>
      </c>
      <c r="C24" s="24">
        <v>8</v>
      </c>
      <c r="D24" s="86"/>
      <c r="E24" s="24" t="s">
        <v>149</v>
      </c>
      <c r="F24" s="24">
        <v>20</v>
      </c>
      <c r="G24" s="24">
        <v>6</v>
      </c>
      <c r="H24" s="86"/>
      <c r="I24" s="24" t="s">
        <v>21</v>
      </c>
      <c r="J24" s="24">
        <v>58</v>
      </c>
      <c r="K24" s="24">
        <v>13</v>
      </c>
      <c r="L24" s="86"/>
      <c r="M24" s="24" t="s">
        <v>21</v>
      </c>
      <c r="N24" s="85">
        <v>60</v>
      </c>
      <c r="O24" s="85">
        <v>19</v>
      </c>
      <c r="Q24" s="24" t="s">
        <v>21</v>
      </c>
      <c r="R24" s="24">
        <v>77</v>
      </c>
      <c r="S24" s="24">
        <v>41</v>
      </c>
    </row>
    <row r="25" spans="1:19" x14ac:dyDescent="0.25">
      <c r="A25" s="24" t="s">
        <v>20</v>
      </c>
      <c r="B25" s="24">
        <v>27</v>
      </c>
      <c r="C25" s="24">
        <v>7</v>
      </c>
      <c r="D25" s="86"/>
      <c r="E25" s="24" t="s">
        <v>20</v>
      </c>
      <c r="F25" s="24">
        <v>17</v>
      </c>
      <c r="G25" s="24">
        <v>1</v>
      </c>
      <c r="H25" s="86"/>
      <c r="I25" s="59" t="s">
        <v>144</v>
      </c>
      <c r="J25" s="59">
        <v>52</v>
      </c>
      <c r="K25" s="59">
        <v>12</v>
      </c>
      <c r="L25" s="86"/>
      <c r="M25" s="59" t="s">
        <v>144</v>
      </c>
      <c r="N25" s="59">
        <v>54</v>
      </c>
      <c r="O25" s="59">
        <v>16</v>
      </c>
      <c r="Q25" s="59" t="s">
        <v>144</v>
      </c>
      <c r="R25" s="59">
        <v>69</v>
      </c>
      <c r="S25" s="59">
        <v>35</v>
      </c>
    </row>
    <row r="26" spans="1:19" x14ac:dyDescent="0.25">
      <c r="A26" s="24" t="s">
        <v>150</v>
      </c>
      <c r="B26" s="24">
        <v>21</v>
      </c>
      <c r="C26" s="24">
        <v>7</v>
      </c>
      <c r="D26" s="86"/>
      <c r="E26" s="24" t="s">
        <v>150</v>
      </c>
      <c r="F26" s="24">
        <v>14</v>
      </c>
      <c r="G26" s="24">
        <v>3</v>
      </c>
      <c r="H26" s="86"/>
      <c r="I26" s="24" t="s">
        <v>22</v>
      </c>
      <c r="J26" s="24">
        <v>41</v>
      </c>
      <c r="K26" s="24">
        <v>11</v>
      </c>
      <c r="L26" s="86"/>
      <c r="M26" s="24" t="s">
        <v>22</v>
      </c>
      <c r="N26" s="85">
        <v>52</v>
      </c>
      <c r="O26" s="85">
        <v>13</v>
      </c>
      <c r="Q26" s="24" t="s">
        <v>22</v>
      </c>
      <c r="R26" s="24">
        <v>61</v>
      </c>
      <c r="S26" s="24">
        <v>20</v>
      </c>
    </row>
    <row r="27" spans="1:19" x14ac:dyDescent="0.25">
      <c r="A27" s="24" t="s">
        <v>21</v>
      </c>
      <c r="B27" s="24">
        <v>30</v>
      </c>
      <c r="C27" s="24">
        <v>11</v>
      </c>
      <c r="D27" s="86"/>
      <c r="E27" s="24" t="s">
        <v>21</v>
      </c>
      <c r="F27" s="24">
        <v>20</v>
      </c>
      <c r="G27" s="24">
        <v>6</v>
      </c>
      <c r="H27" s="86"/>
      <c r="I27" s="24" t="s">
        <v>23</v>
      </c>
      <c r="J27" s="24">
        <v>35</v>
      </c>
      <c r="K27" s="24">
        <v>0</v>
      </c>
      <c r="L27" s="86"/>
      <c r="M27" s="24" t="s">
        <v>23</v>
      </c>
      <c r="N27" s="85">
        <v>50</v>
      </c>
      <c r="O27" s="85">
        <v>12</v>
      </c>
      <c r="Q27" s="24" t="s">
        <v>23</v>
      </c>
      <c r="R27" s="24">
        <v>61</v>
      </c>
      <c r="S27" s="24">
        <v>13</v>
      </c>
    </row>
    <row r="28" spans="1:19" x14ac:dyDescent="0.25">
      <c r="A28" s="59" t="s">
        <v>144</v>
      </c>
      <c r="B28" s="59">
        <v>29</v>
      </c>
      <c r="C28" s="59">
        <v>9</v>
      </c>
      <c r="D28" s="86"/>
      <c r="E28" s="59" t="s">
        <v>144</v>
      </c>
      <c r="F28" s="59">
        <v>19</v>
      </c>
      <c r="G28" s="59">
        <v>5</v>
      </c>
      <c r="H28" s="86"/>
      <c r="I28" s="24" t="s">
        <v>24</v>
      </c>
      <c r="J28" s="24">
        <v>56</v>
      </c>
      <c r="K28" s="24">
        <v>16</v>
      </c>
      <c r="L28" s="86"/>
      <c r="M28" s="24" t="s">
        <v>24</v>
      </c>
      <c r="N28" s="85">
        <v>55</v>
      </c>
      <c r="O28" s="85">
        <v>18</v>
      </c>
      <c r="Q28" s="24" t="s">
        <v>24</v>
      </c>
      <c r="R28" s="24">
        <v>72</v>
      </c>
      <c r="S28" s="24">
        <v>40</v>
      </c>
    </row>
    <row r="29" spans="1:19" x14ac:dyDescent="0.25">
      <c r="A29" s="24" t="s">
        <v>22</v>
      </c>
      <c r="B29" s="24">
        <v>16</v>
      </c>
      <c r="C29" s="24">
        <v>7</v>
      </c>
      <c r="D29" s="86"/>
      <c r="E29" s="24" t="s">
        <v>22</v>
      </c>
      <c r="F29" s="24">
        <v>8</v>
      </c>
      <c r="G29" s="24">
        <v>3</v>
      </c>
      <c r="H29" s="86"/>
      <c r="I29" s="59" t="s">
        <v>145</v>
      </c>
      <c r="J29" s="59">
        <v>48</v>
      </c>
      <c r="K29" s="59">
        <v>12</v>
      </c>
      <c r="L29" s="86"/>
      <c r="M29" s="59" t="s">
        <v>145</v>
      </c>
      <c r="N29" s="59">
        <v>53</v>
      </c>
      <c r="O29" s="59">
        <v>15</v>
      </c>
      <c r="Q29" s="59" t="s">
        <v>145</v>
      </c>
      <c r="R29" s="59">
        <v>67</v>
      </c>
      <c r="S29" s="59">
        <v>29</v>
      </c>
    </row>
    <row r="30" spans="1:19" x14ac:dyDescent="0.25">
      <c r="A30" s="24" t="s">
        <v>23</v>
      </c>
      <c r="B30" s="24">
        <v>17</v>
      </c>
      <c r="C30" s="24">
        <v>5</v>
      </c>
      <c r="D30" s="86"/>
      <c r="E30" s="24" t="s">
        <v>23</v>
      </c>
      <c r="F30" s="24">
        <v>8</v>
      </c>
      <c r="G30" s="24">
        <v>3</v>
      </c>
      <c r="H30" s="86"/>
      <c r="I30" s="24" t="s">
        <v>25</v>
      </c>
      <c r="J30" s="24">
        <v>63</v>
      </c>
      <c r="K30" s="24">
        <v>41</v>
      </c>
      <c r="L30" s="86"/>
      <c r="M30" s="24" t="s">
        <v>25</v>
      </c>
      <c r="N30" s="85">
        <v>59</v>
      </c>
      <c r="O30" s="85">
        <v>37</v>
      </c>
      <c r="Q30" s="24" t="s">
        <v>25</v>
      </c>
      <c r="R30" s="24">
        <v>77</v>
      </c>
      <c r="S30" s="24">
        <v>62</v>
      </c>
    </row>
    <row r="31" spans="1:19" x14ac:dyDescent="0.25">
      <c r="A31" s="24" t="s">
        <v>24</v>
      </c>
      <c r="B31" s="24">
        <v>19</v>
      </c>
      <c r="C31" s="24">
        <v>7</v>
      </c>
      <c r="D31" s="86"/>
      <c r="E31" s="24" t="s">
        <v>24</v>
      </c>
      <c r="F31" s="24">
        <v>13</v>
      </c>
      <c r="G31" s="24">
        <v>4</v>
      </c>
      <c r="H31" s="86"/>
      <c r="I31" s="24" t="s">
        <v>26</v>
      </c>
      <c r="J31" s="24">
        <v>62</v>
      </c>
      <c r="K31" s="24">
        <v>20</v>
      </c>
      <c r="L31" s="86"/>
      <c r="M31" s="24" t="s">
        <v>26</v>
      </c>
      <c r="N31" s="85">
        <v>70</v>
      </c>
      <c r="O31" s="85">
        <v>32</v>
      </c>
      <c r="Q31" s="24" t="s">
        <v>26</v>
      </c>
      <c r="R31" s="24">
        <v>83</v>
      </c>
      <c r="S31" s="24">
        <v>45</v>
      </c>
    </row>
    <row r="32" spans="1:19" x14ac:dyDescent="0.25">
      <c r="A32" s="59" t="s">
        <v>145</v>
      </c>
      <c r="B32" s="59">
        <v>18</v>
      </c>
      <c r="C32" s="59">
        <v>7</v>
      </c>
      <c r="D32" s="86"/>
      <c r="E32" s="59" t="s">
        <v>145</v>
      </c>
      <c r="F32" s="59">
        <v>11</v>
      </c>
      <c r="G32" s="59">
        <v>3</v>
      </c>
      <c r="H32" s="86"/>
      <c r="I32" s="24" t="s">
        <v>27</v>
      </c>
      <c r="J32" s="24">
        <v>44</v>
      </c>
      <c r="K32" s="24">
        <v>13</v>
      </c>
      <c r="L32" s="86"/>
      <c r="M32" s="24" t="s">
        <v>27</v>
      </c>
      <c r="N32" s="85">
        <v>47</v>
      </c>
      <c r="O32" s="85">
        <v>16</v>
      </c>
      <c r="Q32" s="24" t="s">
        <v>27</v>
      </c>
      <c r="R32" s="24">
        <v>66</v>
      </c>
      <c r="S32" s="24">
        <v>30</v>
      </c>
    </row>
    <row r="33" spans="1:19" x14ac:dyDescent="0.25">
      <c r="A33" s="24" t="s">
        <v>25</v>
      </c>
      <c r="B33" s="24">
        <v>28</v>
      </c>
      <c r="C33" s="24">
        <v>11</v>
      </c>
      <c r="D33" s="86"/>
      <c r="E33" s="24" t="s">
        <v>25</v>
      </c>
      <c r="F33" s="24">
        <v>19</v>
      </c>
      <c r="G33" s="24">
        <v>7</v>
      </c>
      <c r="H33" s="86"/>
      <c r="I33" s="24" t="s">
        <v>28</v>
      </c>
      <c r="J33" s="24">
        <v>57</v>
      </c>
      <c r="K33" s="24">
        <v>38</v>
      </c>
      <c r="L33" s="86"/>
      <c r="M33" s="24" t="s">
        <v>28</v>
      </c>
      <c r="N33" s="85">
        <v>57</v>
      </c>
      <c r="O33" s="85">
        <v>42</v>
      </c>
      <c r="Q33" s="24" t="s">
        <v>28</v>
      </c>
      <c r="R33" s="24">
        <v>75</v>
      </c>
      <c r="S33" s="24">
        <v>48</v>
      </c>
    </row>
    <row r="34" spans="1:19" x14ac:dyDescent="0.25">
      <c r="A34" s="24" t="s">
        <v>26</v>
      </c>
      <c r="B34" s="24">
        <v>32</v>
      </c>
      <c r="C34" s="24">
        <v>11</v>
      </c>
      <c r="D34" s="86"/>
      <c r="E34" s="24" t="s">
        <v>26</v>
      </c>
      <c r="F34" s="24">
        <v>23</v>
      </c>
      <c r="G34" s="24">
        <v>5</v>
      </c>
      <c r="H34" s="86"/>
      <c r="I34" s="59" t="s">
        <v>146</v>
      </c>
      <c r="J34" s="59">
        <v>58</v>
      </c>
      <c r="K34" s="59">
        <v>29</v>
      </c>
      <c r="L34" s="86"/>
      <c r="M34" s="59" t="s">
        <v>146</v>
      </c>
      <c r="N34" s="59">
        <v>61</v>
      </c>
      <c r="O34" s="59">
        <v>33</v>
      </c>
      <c r="Q34" s="59" t="s">
        <v>146</v>
      </c>
      <c r="R34" s="59">
        <v>77</v>
      </c>
      <c r="S34" s="59">
        <v>48</v>
      </c>
    </row>
    <row r="35" spans="1:19" x14ac:dyDescent="0.25">
      <c r="A35" s="24" t="s">
        <v>27</v>
      </c>
      <c r="B35" s="24">
        <v>19</v>
      </c>
      <c r="C35" s="24">
        <v>9</v>
      </c>
      <c r="D35" s="86"/>
      <c r="E35" s="24" t="s">
        <v>27</v>
      </c>
      <c r="F35" s="24">
        <v>13</v>
      </c>
      <c r="G35" s="24">
        <v>7</v>
      </c>
      <c r="H35" s="86"/>
      <c r="I35" s="24" t="s">
        <v>29</v>
      </c>
      <c r="J35" s="24">
        <v>50</v>
      </c>
      <c r="K35" s="24">
        <v>21</v>
      </c>
      <c r="L35" s="86"/>
      <c r="M35" s="24" t="s">
        <v>29</v>
      </c>
      <c r="N35" s="85">
        <v>62</v>
      </c>
      <c r="O35" s="85">
        <v>27</v>
      </c>
      <c r="Q35" s="24" t="s">
        <v>29</v>
      </c>
      <c r="R35" s="24">
        <v>71</v>
      </c>
      <c r="S35" s="24">
        <v>43</v>
      </c>
    </row>
    <row r="36" spans="1:19" x14ac:dyDescent="0.25">
      <c r="A36" s="24" t="s">
        <v>28</v>
      </c>
      <c r="B36" s="24">
        <v>36</v>
      </c>
      <c r="C36" s="24">
        <v>19</v>
      </c>
      <c r="D36" s="86"/>
      <c r="E36" s="24" t="s">
        <v>28</v>
      </c>
      <c r="F36" s="24">
        <v>21</v>
      </c>
      <c r="G36" s="24">
        <v>8</v>
      </c>
      <c r="H36" s="86"/>
      <c r="I36" s="24" t="s">
        <v>30</v>
      </c>
      <c r="J36" s="24">
        <v>69</v>
      </c>
      <c r="K36" s="24">
        <v>27</v>
      </c>
      <c r="L36" s="86"/>
      <c r="M36" s="24" t="s">
        <v>30</v>
      </c>
      <c r="N36" s="85">
        <v>69</v>
      </c>
      <c r="O36" s="85">
        <v>42</v>
      </c>
      <c r="Q36" s="24" t="s">
        <v>30</v>
      </c>
      <c r="R36" s="24">
        <v>86</v>
      </c>
      <c r="S36" s="24">
        <v>57</v>
      </c>
    </row>
    <row r="37" spans="1:19" x14ac:dyDescent="0.25">
      <c r="A37" s="59" t="s">
        <v>146</v>
      </c>
      <c r="B37" s="59">
        <v>28</v>
      </c>
      <c r="C37" s="59">
        <v>12</v>
      </c>
      <c r="D37" s="86"/>
      <c r="E37" s="59" t="s">
        <v>146</v>
      </c>
      <c r="F37" s="59">
        <v>19</v>
      </c>
      <c r="G37" s="59">
        <v>6</v>
      </c>
      <c r="H37" s="86"/>
      <c r="I37" s="24" t="s">
        <v>31</v>
      </c>
      <c r="J37" s="24">
        <v>55</v>
      </c>
      <c r="K37" s="24">
        <v>26</v>
      </c>
      <c r="L37" s="86"/>
      <c r="M37" s="24" t="s">
        <v>31</v>
      </c>
      <c r="N37" s="85">
        <v>60</v>
      </c>
      <c r="O37" s="85">
        <v>22</v>
      </c>
      <c r="Q37" s="24" t="s">
        <v>31</v>
      </c>
      <c r="R37" s="24">
        <v>76</v>
      </c>
      <c r="S37" s="24">
        <v>49</v>
      </c>
    </row>
    <row r="38" spans="1:19" x14ac:dyDescent="0.25">
      <c r="A38" s="24" t="s">
        <v>29</v>
      </c>
      <c r="B38" s="24">
        <v>42</v>
      </c>
      <c r="C38" s="24">
        <v>14</v>
      </c>
      <c r="D38" s="86"/>
      <c r="E38" s="24" t="s">
        <v>29</v>
      </c>
      <c r="F38" s="24">
        <v>23</v>
      </c>
      <c r="G38" s="24">
        <v>8</v>
      </c>
      <c r="H38" s="86"/>
      <c r="I38" s="59" t="s">
        <v>147</v>
      </c>
      <c r="J38" s="59">
        <v>57</v>
      </c>
      <c r="K38" s="59">
        <v>24</v>
      </c>
      <c r="L38" s="86"/>
      <c r="M38" s="59" t="s">
        <v>147</v>
      </c>
      <c r="N38" s="59">
        <v>63</v>
      </c>
      <c r="O38" s="59">
        <v>30</v>
      </c>
      <c r="Q38" s="59" t="s">
        <v>147</v>
      </c>
      <c r="R38" s="59">
        <v>77</v>
      </c>
      <c r="S38" s="59">
        <v>49</v>
      </c>
    </row>
    <row r="39" spans="1:19" x14ac:dyDescent="0.25">
      <c r="A39" s="24" t="s">
        <v>30</v>
      </c>
      <c r="B39" s="24">
        <v>38</v>
      </c>
      <c r="C39" s="24">
        <v>16</v>
      </c>
      <c r="D39" s="86"/>
      <c r="E39" s="24" t="s">
        <v>30</v>
      </c>
      <c r="F39" s="24">
        <v>23</v>
      </c>
      <c r="G39" s="24">
        <v>7</v>
      </c>
      <c r="H39" s="86"/>
      <c r="I39" s="24" t="s">
        <v>32</v>
      </c>
      <c r="J39" s="24">
        <v>61</v>
      </c>
      <c r="K39" s="24">
        <v>24</v>
      </c>
      <c r="L39" s="86"/>
      <c r="M39" s="24" t="s">
        <v>32</v>
      </c>
      <c r="N39" s="85">
        <v>64</v>
      </c>
      <c r="O39" s="85">
        <v>29</v>
      </c>
      <c r="Q39" s="24" t="s">
        <v>32</v>
      </c>
      <c r="R39" s="24">
        <v>79</v>
      </c>
      <c r="S39" s="24">
        <v>38</v>
      </c>
    </row>
    <row r="40" spans="1:19" x14ac:dyDescent="0.25">
      <c r="A40" s="24" t="s">
        <v>31</v>
      </c>
      <c r="B40" s="24">
        <v>40</v>
      </c>
      <c r="C40" s="24">
        <v>13</v>
      </c>
      <c r="D40" s="86"/>
      <c r="E40" s="24" t="s">
        <v>31</v>
      </c>
      <c r="F40" s="24">
        <v>27</v>
      </c>
      <c r="G40" s="24">
        <v>9</v>
      </c>
      <c r="H40" s="86"/>
      <c r="I40" s="24" t="s">
        <v>33</v>
      </c>
      <c r="J40" s="24">
        <v>53</v>
      </c>
      <c r="K40" s="24">
        <v>27</v>
      </c>
      <c r="L40" s="86"/>
      <c r="M40" s="24" t="s">
        <v>33</v>
      </c>
      <c r="N40" s="85">
        <v>55</v>
      </c>
      <c r="O40" s="85">
        <v>35</v>
      </c>
      <c r="Q40" s="24" t="s">
        <v>33</v>
      </c>
      <c r="R40" s="24">
        <v>72</v>
      </c>
      <c r="S40" s="24">
        <v>50</v>
      </c>
    </row>
    <row r="41" spans="1:19" x14ac:dyDescent="0.25">
      <c r="A41" s="59" t="s">
        <v>147</v>
      </c>
      <c r="B41" s="59">
        <v>40</v>
      </c>
      <c r="C41" s="59">
        <v>14</v>
      </c>
      <c r="D41" s="86"/>
      <c r="E41" s="59" t="s">
        <v>147</v>
      </c>
      <c r="F41" s="59">
        <v>24</v>
      </c>
      <c r="G41" s="59">
        <v>8</v>
      </c>
      <c r="H41" s="86"/>
      <c r="I41" s="24" t="s">
        <v>34</v>
      </c>
      <c r="J41" s="24">
        <v>58</v>
      </c>
      <c r="K41" s="24">
        <v>8</v>
      </c>
      <c r="L41" s="86"/>
      <c r="M41" s="24" t="s">
        <v>34</v>
      </c>
      <c r="N41" s="85">
        <v>63</v>
      </c>
      <c r="O41" s="85">
        <v>16</v>
      </c>
      <c r="Q41" s="24" t="s">
        <v>34</v>
      </c>
      <c r="R41" s="24">
        <v>76</v>
      </c>
      <c r="S41" s="24">
        <v>36</v>
      </c>
    </row>
    <row r="42" spans="1:19" x14ac:dyDescent="0.25">
      <c r="A42" s="24" t="s">
        <v>32</v>
      </c>
      <c r="B42" s="24">
        <v>30</v>
      </c>
      <c r="C42" s="24">
        <v>14</v>
      </c>
      <c r="D42" s="86"/>
      <c r="E42" s="24" t="s">
        <v>32</v>
      </c>
      <c r="F42" s="24">
        <v>18</v>
      </c>
      <c r="G42" s="24">
        <v>9</v>
      </c>
      <c r="H42" s="86"/>
      <c r="I42" s="59" t="s">
        <v>148</v>
      </c>
      <c r="J42" s="59">
        <v>57</v>
      </c>
      <c r="K42" s="59">
        <v>19</v>
      </c>
      <c r="L42" s="86"/>
      <c r="M42" s="59" t="s">
        <v>148</v>
      </c>
      <c r="N42" s="59">
        <v>61</v>
      </c>
      <c r="O42" s="59">
        <v>27</v>
      </c>
      <c r="Q42" s="59" t="s">
        <v>148</v>
      </c>
      <c r="R42" s="59">
        <v>76</v>
      </c>
      <c r="S42" s="59">
        <v>41</v>
      </c>
    </row>
    <row r="43" spans="1:19" x14ac:dyDescent="0.25">
      <c r="A43" s="24" t="s">
        <v>33</v>
      </c>
      <c r="B43" s="24">
        <v>25</v>
      </c>
      <c r="C43" s="24">
        <v>13</v>
      </c>
      <c r="D43" s="86"/>
      <c r="E43" s="24" t="s">
        <v>33</v>
      </c>
      <c r="F43" s="24">
        <v>16</v>
      </c>
      <c r="G43" s="24">
        <v>6</v>
      </c>
      <c r="H43" s="86"/>
      <c r="I43" s="24" t="s">
        <v>14</v>
      </c>
      <c r="J43" s="24">
        <v>50</v>
      </c>
      <c r="K43" s="24">
        <v>100</v>
      </c>
      <c r="L43" s="86"/>
      <c r="M43" s="24" t="s">
        <v>14</v>
      </c>
      <c r="N43" s="85">
        <v>100</v>
      </c>
      <c r="O43" s="85">
        <v>100</v>
      </c>
      <c r="Q43" s="24" t="s">
        <v>14</v>
      </c>
      <c r="R43" s="24">
        <v>100</v>
      </c>
      <c r="S43" s="24">
        <v>100</v>
      </c>
    </row>
    <row r="44" spans="1:19" ht="15.75" thickBot="1" x14ac:dyDescent="0.3">
      <c r="A44" s="24" t="s">
        <v>34</v>
      </c>
      <c r="B44" s="24">
        <v>36</v>
      </c>
      <c r="C44" s="24">
        <v>8</v>
      </c>
      <c r="D44" s="86"/>
      <c r="E44" s="24" t="s">
        <v>34</v>
      </c>
      <c r="F44" s="24">
        <v>18</v>
      </c>
      <c r="G44" s="24">
        <v>3</v>
      </c>
      <c r="H44" s="86"/>
      <c r="I44" s="94" t="s">
        <v>1</v>
      </c>
      <c r="J44" s="94">
        <v>54</v>
      </c>
      <c r="K44" s="94">
        <v>19</v>
      </c>
      <c r="L44" s="86"/>
      <c r="M44" s="94" t="s">
        <v>1</v>
      </c>
      <c r="N44" s="94">
        <v>58</v>
      </c>
      <c r="O44" s="94">
        <v>23</v>
      </c>
      <c r="Q44" s="94" t="s">
        <v>1</v>
      </c>
      <c r="R44" s="94">
        <v>73</v>
      </c>
      <c r="S44" s="94">
        <v>40</v>
      </c>
    </row>
    <row r="45" spans="1:19" x14ac:dyDescent="0.25">
      <c r="A45" s="59" t="s">
        <v>148</v>
      </c>
      <c r="B45" s="59">
        <v>30</v>
      </c>
      <c r="C45" s="59">
        <v>12</v>
      </c>
      <c r="D45" s="86"/>
      <c r="E45" s="59" t="s">
        <v>148</v>
      </c>
      <c r="F45" s="59">
        <v>17</v>
      </c>
      <c r="G45" s="59">
        <v>6</v>
      </c>
      <c r="H45" s="86"/>
      <c r="I45" s="86"/>
      <c r="J45" s="86"/>
      <c r="K45" s="93" t="s">
        <v>314</v>
      </c>
      <c r="L45" s="86"/>
      <c r="M45" s="86"/>
      <c r="N45" s="86"/>
      <c r="O45" s="93" t="s">
        <v>314</v>
      </c>
      <c r="P45" s="86"/>
      <c r="Q45" s="86"/>
      <c r="R45" s="86"/>
      <c r="S45" s="93" t="s">
        <v>314</v>
      </c>
    </row>
    <row r="46" spans="1:19" x14ac:dyDescent="0.25">
      <c r="A46" s="24" t="s">
        <v>14</v>
      </c>
      <c r="B46" s="24">
        <v>50</v>
      </c>
      <c r="C46" s="24">
        <v>25</v>
      </c>
      <c r="D46" s="86"/>
      <c r="E46" s="24" t="s">
        <v>14</v>
      </c>
      <c r="F46" s="24">
        <v>25</v>
      </c>
      <c r="G46" s="24">
        <v>17</v>
      </c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1:19" ht="15.75" thickBot="1" x14ac:dyDescent="0.3">
      <c r="A47" s="94" t="s">
        <v>1</v>
      </c>
      <c r="B47" s="94">
        <v>26</v>
      </c>
      <c r="C47" s="94">
        <v>9</v>
      </c>
      <c r="D47" s="86"/>
      <c r="E47" s="94" t="s">
        <v>1</v>
      </c>
      <c r="F47" s="94">
        <v>17</v>
      </c>
      <c r="G47" s="94">
        <v>5</v>
      </c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1:19" x14ac:dyDescent="0.25">
      <c r="A48" s="24"/>
      <c r="B48" s="24"/>
      <c r="C48" s="93" t="s">
        <v>314</v>
      </c>
      <c r="D48" s="24"/>
      <c r="E48" s="24"/>
      <c r="F48" s="24"/>
      <c r="G48" s="93" t="s">
        <v>314</v>
      </c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workbookViewId="0">
      <selection activeCell="I11" sqref="I11:L11"/>
    </sheetView>
  </sheetViews>
  <sheetFormatPr defaultColWidth="16.7109375" defaultRowHeight="15" x14ac:dyDescent="0.25"/>
  <cols>
    <col min="1" max="1" width="19.5703125" customWidth="1"/>
    <col min="6" max="6" width="16.7109375" style="36"/>
    <col min="8" max="8" width="19.5703125" style="21" customWidth="1"/>
  </cols>
  <sheetData>
    <row r="1" spans="1:19" x14ac:dyDescent="0.25">
      <c r="A1" s="12" t="s">
        <v>186</v>
      </c>
      <c r="B1" s="11"/>
      <c r="C1" s="11"/>
      <c r="D1" s="11"/>
      <c r="E1" s="11"/>
      <c r="F1" s="44"/>
      <c r="G1" s="44"/>
      <c r="H1" s="12" t="s">
        <v>187</v>
      </c>
      <c r="I1" s="11"/>
      <c r="J1" s="11"/>
      <c r="K1" s="11"/>
      <c r="L1" s="11"/>
      <c r="M1" s="44"/>
      <c r="N1" s="44"/>
      <c r="O1" s="39"/>
      <c r="P1" s="39"/>
      <c r="Q1" s="39"/>
      <c r="R1" s="39"/>
      <c r="S1" s="39"/>
    </row>
    <row r="2" spans="1:19" x14ac:dyDescent="0.25">
      <c r="A2" s="14"/>
      <c r="B2" s="15" t="s">
        <v>134</v>
      </c>
      <c r="C2" s="15" t="s">
        <v>135</v>
      </c>
      <c r="D2" s="15" t="s">
        <v>136</v>
      </c>
      <c r="E2" s="15" t="s">
        <v>188</v>
      </c>
      <c r="F2" s="44"/>
      <c r="G2" s="44"/>
      <c r="H2" s="14"/>
      <c r="I2" s="15" t="s">
        <v>134</v>
      </c>
      <c r="J2" s="15" t="s">
        <v>135</v>
      </c>
      <c r="K2" s="15" t="s">
        <v>136</v>
      </c>
      <c r="L2" s="15" t="s">
        <v>188</v>
      </c>
      <c r="M2" s="44"/>
      <c r="N2" s="44"/>
      <c r="O2" s="39"/>
      <c r="P2" s="39"/>
      <c r="Q2" s="39"/>
      <c r="R2" s="39"/>
      <c r="S2" s="39"/>
    </row>
    <row r="3" spans="1:19" x14ac:dyDescent="0.25">
      <c r="A3" s="11" t="s">
        <v>6</v>
      </c>
      <c r="B3" s="11">
        <v>946</v>
      </c>
      <c r="C3" s="11">
        <v>1064</v>
      </c>
      <c r="D3" s="11">
        <v>2011</v>
      </c>
      <c r="E3" s="11">
        <v>918</v>
      </c>
      <c r="F3" s="44"/>
      <c r="G3" s="44"/>
      <c r="H3" s="11" t="s">
        <v>6</v>
      </c>
      <c r="I3" s="13">
        <v>4</v>
      </c>
      <c r="J3" s="13">
        <v>12</v>
      </c>
      <c r="K3" s="13">
        <v>92</v>
      </c>
      <c r="L3" s="13">
        <v>25</v>
      </c>
      <c r="M3" s="44"/>
      <c r="N3" s="44"/>
      <c r="O3" s="39"/>
      <c r="P3" s="39"/>
      <c r="Q3" s="39"/>
      <c r="R3" s="39"/>
      <c r="S3" s="39"/>
    </row>
    <row r="4" spans="1:19" x14ac:dyDescent="0.25">
      <c r="A4" s="16" t="s">
        <v>13</v>
      </c>
      <c r="B4" s="17">
        <v>1851</v>
      </c>
      <c r="C4" s="17">
        <v>1355</v>
      </c>
      <c r="D4" s="17">
        <v>6073</v>
      </c>
      <c r="E4" s="17">
        <v>2236</v>
      </c>
      <c r="F4" s="44"/>
      <c r="G4" s="44"/>
      <c r="H4" s="16" t="s">
        <v>13</v>
      </c>
      <c r="I4" s="17">
        <v>4</v>
      </c>
      <c r="J4" s="17">
        <v>13</v>
      </c>
      <c r="K4" s="17">
        <v>92</v>
      </c>
      <c r="L4" s="17">
        <v>38</v>
      </c>
      <c r="M4" s="44"/>
      <c r="N4" s="44"/>
      <c r="O4" s="39"/>
      <c r="P4" s="39"/>
      <c r="Q4" s="39"/>
      <c r="R4" s="39"/>
      <c r="S4" s="39"/>
    </row>
    <row r="5" spans="1:19" x14ac:dyDescent="0.25">
      <c r="A5" s="16" t="s">
        <v>7</v>
      </c>
      <c r="B5" s="17">
        <v>1489</v>
      </c>
      <c r="C5" s="17">
        <v>928</v>
      </c>
      <c r="D5" s="17">
        <v>4387</v>
      </c>
      <c r="E5" s="17">
        <v>1990</v>
      </c>
      <c r="F5" s="44"/>
      <c r="G5" s="44"/>
      <c r="H5" s="16" t="s">
        <v>7</v>
      </c>
      <c r="I5" s="17">
        <v>5</v>
      </c>
      <c r="J5" s="17">
        <v>14</v>
      </c>
      <c r="K5" s="17">
        <v>88</v>
      </c>
      <c r="L5" s="17">
        <v>39</v>
      </c>
      <c r="M5" s="44"/>
      <c r="N5" s="44"/>
      <c r="O5" s="39"/>
      <c r="P5" s="39"/>
      <c r="Q5" s="39"/>
      <c r="R5" s="39"/>
      <c r="S5" s="39"/>
    </row>
    <row r="6" spans="1:19" x14ac:dyDescent="0.25">
      <c r="A6" s="16" t="s">
        <v>8</v>
      </c>
      <c r="B6" s="17">
        <v>1327</v>
      </c>
      <c r="C6" s="17">
        <v>993</v>
      </c>
      <c r="D6" s="17">
        <v>2908</v>
      </c>
      <c r="E6" s="17">
        <v>1451</v>
      </c>
      <c r="F6" s="44"/>
      <c r="G6" s="44"/>
      <c r="H6" s="16" t="s">
        <v>8</v>
      </c>
      <c r="I6" s="17">
        <v>3</v>
      </c>
      <c r="J6" s="17">
        <v>10</v>
      </c>
      <c r="K6" s="17">
        <v>91</v>
      </c>
      <c r="L6" s="17">
        <v>27</v>
      </c>
      <c r="M6" s="44"/>
      <c r="N6" s="44"/>
      <c r="O6" s="39"/>
      <c r="P6" s="39"/>
      <c r="Q6" s="39"/>
      <c r="R6" s="39"/>
      <c r="S6" s="39"/>
    </row>
    <row r="7" spans="1:19" x14ac:dyDescent="0.25">
      <c r="A7" s="16" t="s">
        <v>9</v>
      </c>
      <c r="B7" s="17">
        <v>1260</v>
      </c>
      <c r="C7" s="17">
        <v>841</v>
      </c>
      <c r="D7" s="17">
        <v>3757</v>
      </c>
      <c r="E7" s="17">
        <v>1822</v>
      </c>
      <c r="F7" s="44"/>
      <c r="G7" s="44"/>
      <c r="H7" s="16" t="s">
        <v>9</v>
      </c>
      <c r="I7" s="17">
        <v>4</v>
      </c>
      <c r="J7" s="17">
        <v>11</v>
      </c>
      <c r="K7" s="17">
        <v>91</v>
      </c>
      <c r="L7" s="17">
        <v>39</v>
      </c>
      <c r="M7" s="44"/>
      <c r="N7" s="44"/>
      <c r="O7" s="39"/>
      <c r="P7" s="39"/>
      <c r="Q7" s="39"/>
      <c r="R7" s="39"/>
      <c r="S7" s="39"/>
    </row>
    <row r="8" spans="1:19" x14ac:dyDescent="0.25">
      <c r="A8" s="16" t="s">
        <v>10</v>
      </c>
      <c r="B8" s="17">
        <v>920</v>
      </c>
      <c r="C8" s="17">
        <v>532</v>
      </c>
      <c r="D8" s="17">
        <v>3346</v>
      </c>
      <c r="E8" s="17">
        <v>1425</v>
      </c>
      <c r="F8" s="44"/>
      <c r="G8" s="44"/>
      <c r="H8" s="16" t="s">
        <v>10</v>
      </c>
      <c r="I8" s="17">
        <v>5</v>
      </c>
      <c r="J8" s="17">
        <v>13</v>
      </c>
      <c r="K8" s="17">
        <v>89</v>
      </c>
      <c r="L8" s="17">
        <v>40</v>
      </c>
      <c r="M8" s="44"/>
      <c r="N8" s="44"/>
      <c r="O8" s="39"/>
      <c r="P8" s="39"/>
      <c r="Q8" s="39"/>
      <c r="R8" s="39"/>
      <c r="S8" s="39"/>
    </row>
    <row r="9" spans="1:19" x14ac:dyDescent="0.25">
      <c r="A9" s="16" t="s">
        <v>11</v>
      </c>
      <c r="B9" s="17">
        <v>1244</v>
      </c>
      <c r="C9" s="17">
        <v>417</v>
      </c>
      <c r="D9" s="17">
        <v>4385</v>
      </c>
      <c r="E9" s="17">
        <v>1498</v>
      </c>
      <c r="F9" s="44"/>
      <c r="G9" s="44"/>
      <c r="H9" s="16" t="s">
        <v>11</v>
      </c>
      <c r="I9" s="17">
        <v>6</v>
      </c>
      <c r="J9" s="17">
        <v>19</v>
      </c>
      <c r="K9" s="17">
        <v>91</v>
      </c>
      <c r="L9" s="17">
        <v>42</v>
      </c>
      <c r="M9" s="44"/>
      <c r="N9" s="44"/>
      <c r="O9" s="39"/>
      <c r="P9" s="39"/>
      <c r="Q9" s="39"/>
      <c r="R9" s="39"/>
      <c r="S9" s="39"/>
    </row>
    <row r="10" spans="1:19" x14ac:dyDescent="0.25">
      <c r="A10" s="16" t="s">
        <v>14</v>
      </c>
      <c r="B10" s="17">
        <v>4</v>
      </c>
      <c r="C10" s="17">
        <v>12</v>
      </c>
      <c r="D10" s="17">
        <v>13</v>
      </c>
      <c r="E10" s="17">
        <v>4</v>
      </c>
      <c r="F10" s="44"/>
      <c r="G10" s="44"/>
      <c r="H10" s="16" t="s">
        <v>14</v>
      </c>
      <c r="I10" s="17">
        <v>10</v>
      </c>
      <c r="J10" s="17">
        <v>28</v>
      </c>
      <c r="K10" s="17">
        <v>100</v>
      </c>
      <c r="L10" s="17">
        <v>40</v>
      </c>
      <c r="M10" s="39"/>
      <c r="N10" s="39"/>
      <c r="O10" s="39"/>
      <c r="P10" s="39"/>
      <c r="Q10" s="39"/>
      <c r="R10" s="39"/>
      <c r="S10" s="39"/>
    </row>
    <row r="11" spans="1:19" ht="15.75" thickBot="1" x14ac:dyDescent="0.3">
      <c r="A11" s="18" t="s">
        <v>1</v>
      </c>
      <c r="B11" s="19">
        <v>9041</v>
      </c>
      <c r="C11" s="19">
        <v>6142</v>
      </c>
      <c r="D11" s="19">
        <v>26880</v>
      </c>
      <c r="E11" s="19">
        <v>11344</v>
      </c>
      <c r="F11" s="44"/>
      <c r="G11" s="44"/>
      <c r="H11" s="18" t="s">
        <v>1</v>
      </c>
      <c r="I11" s="20">
        <v>4</v>
      </c>
      <c r="J11" s="20">
        <v>12</v>
      </c>
      <c r="K11" s="20">
        <v>91</v>
      </c>
      <c r="L11" s="20">
        <v>36</v>
      </c>
      <c r="M11" s="39"/>
      <c r="N11" s="39"/>
      <c r="O11" s="39"/>
      <c r="P11" s="39"/>
      <c r="Q11" s="39"/>
      <c r="R11" s="39"/>
      <c r="S11" s="39"/>
    </row>
    <row r="12" spans="1:19" x14ac:dyDescent="0.25">
      <c r="A12" s="11" t="s">
        <v>12</v>
      </c>
      <c r="B12" s="11"/>
      <c r="C12" s="11"/>
      <c r="D12" s="11"/>
      <c r="E12" s="41" t="s">
        <v>202</v>
      </c>
      <c r="F12" s="44"/>
      <c r="G12" s="44"/>
      <c r="H12" s="39" t="s">
        <v>12</v>
      </c>
      <c r="I12" s="39"/>
      <c r="J12" s="39"/>
      <c r="K12" s="39"/>
      <c r="L12" s="41" t="s">
        <v>202</v>
      </c>
      <c r="M12" s="39"/>
      <c r="N12" s="39"/>
      <c r="O12" s="39"/>
      <c r="P12" s="39"/>
      <c r="Q12" s="39"/>
      <c r="R12" s="39"/>
      <c r="S12" s="39"/>
    </row>
    <row r="13" spans="1:19" x14ac:dyDescent="0.25">
      <c r="A13" s="44" t="s">
        <v>189</v>
      </c>
      <c r="B13" s="44"/>
      <c r="C13" s="44"/>
      <c r="D13" s="44"/>
      <c r="E13" s="44"/>
      <c r="F13" s="44"/>
      <c r="G13" s="44"/>
      <c r="H13" s="39" t="s">
        <v>189</v>
      </c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</row>
    <row r="14" spans="1:19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</row>
    <row r="15" spans="1:19" x14ac:dyDescent="0.2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</row>
    <row r="16" spans="1:19" s="36" customFormat="1" x14ac:dyDescent="0.25">
      <c r="A16" s="40" t="s">
        <v>194</v>
      </c>
      <c r="B16" s="39"/>
      <c r="C16" s="39"/>
      <c r="D16" s="39"/>
      <c r="E16" s="39"/>
      <c r="F16" s="44"/>
      <c r="G16" s="44"/>
      <c r="H16" s="40" t="s">
        <v>195</v>
      </c>
      <c r="I16" s="39"/>
      <c r="J16" s="39"/>
      <c r="K16" s="39"/>
      <c r="L16" s="39"/>
      <c r="M16" s="44"/>
      <c r="N16" s="44"/>
      <c r="O16" s="39"/>
      <c r="P16" s="39"/>
      <c r="Q16" s="39"/>
      <c r="R16" s="39"/>
      <c r="S16" s="39"/>
    </row>
    <row r="17" spans="1:19" s="36" customFormat="1" x14ac:dyDescent="0.25">
      <c r="A17" s="42"/>
      <c r="B17" s="43" t="s">
        <v>134</v>
      </c>
      <c r="C17" s="43" t="s">
        <v>135</v>
      </c>
      <c r="D17" s="43" t="s">
        <v>136</v>
      </c>
      <c r="E17" s="43" t="s">
        <v>188</v>
      </c>
      <c r="F17" s="44"/>
      <c r="G17" s="44"/>
      <c r="H17" s="42"/>
      <c r="I17" s="43" t="s">
        <v>134</v>
      </c>
      <c r="J17" s="43" t="s">
        <v>135</v>
      </c>
      <c r="K17" s="43" t="s">
        <v>136</v>
      </c>
      <c r="L17" s="43" t="s">
        <v>188</v>
      </c>
      <c r="M17" s="44"/>
      <c r="N17" s="44"/>
      <c r="O17" s="39"/>
      <c r="P17" s="39"/>
      <c r="Q17" s="39"/>
      <c r="R17" s="39"/>
      <c r="S17" s="39"/>
    </row>
    <row r="18" spans="1:19" s="36" customFormat="1" x14ac:dyDescent="0.25">
      <c r="A18" s="39" t="s">
        <v>6</v>
      </c>
      <c r="B18" s="39">
        <v>1141</v>
      </c>
      <c r="C18" s="39">
        <v>1143</v>
      </c>
      <c r="D18" s="39">
        <v>2042</v>
      </c>
      <c r="E18" s="39">
        <v>1037</v>
      </c>
      <c r="F18" s="44"/>
      <c r="G18" s="44"/>
      <c r="H18" s="39" t="s">
        <v>6</v>
      </c>
      <c r="I18" s="39">
        <v>5</v>
      </c>
      <c r="J18" s="39">
        <v>13</v>
      </c>
      <c r="K18" s="39">
        <v>93</v>
      </c>
      <c r="L18" s="39">
        <v>29</v>
      </c>
      <c r="M18" s="44"/>
      <c r="N18" s="44"/>
      <c r="O18" s="39"/>
      <c r="P18" s="39"/>
      <c r="Q18" s="39"/>
      <c r="R18" s="39"/>
      <c r="S18" s="39"/>
    </row>
    <row r="19" spans="1:19" s="36" customFormat="1" x14ac:dyDescent="0.25">
      <c r="A19" s="44" t="s">
        <v>13</v>
      </c>
      <c r="B19" s="45">
        <v>2284</v>
      </c>
      <c r="C19" s="45">
        <v>1470</v>
      </c>
      <c r="D19" s="45">
        <v>6214</v>
      </c>
      <c r="E19" s="45">
        <v>2547</v>
      </c>
      <c r="F19" s="44"/>
      <c r="G19" s="44"/>
      <c r="H19" s="44" t="s">
        <v>13</v>
      </c>
      <c r="I19" s="44">
        <v>5</v>
      </c>
      <c r="J19" s="44">
        <v>14</v>
      </c>
      <c r="K19" s="44">
        <v>94</v>
      </c>
      <c r="L19" s="44">
        <v>44</v>
      </c>
      <c r="M19" s="44"/>
      <c r="N19" s="44"/>
      <c r="O19" s="39"/>
      <c r="P19" s="39"/>
      <c r="Q19" s="39"/>
      <c r="R19" s="39"/>
      <c r="S19" s="39"/>
    </row>
    <row r="20" spans="1:19" s="36" customFormat="1" x14ac:dyDescent="0.25">
      <c r="A20" s="44" t="s">
        <v>7</v>
      </c>
      <c r="B20" s="45">
        <v>1971</v>
      </c>
      <c r="C20" s="45">
        <v>1036</v>
      </c>
      <c r="D20" s="45">
        <v>4569</v>
      </c>
      <c r="E20" s="45">
        <v>2312</v>
      </c>
      <c r="F20" s="44"/>
      <c r="G20" s="44"/>
      <c r="H20" s="44" t="s">
        <v>7</v>
      </c>
      <c r="I20" s="44">
        <v>6</v>
      </c>
      <c r="J20" s="44">
        <v>16</v>
      </c>
      <c r="K20" s="44">
        <v>92</v>
      </c>
      <c r="L20" s="44">
        <v>45</v>
      </c>
      <c r="M20" s="44"/>
      <c r="N20" s="44"/>
      <c r="O20" s="39"/>
      <c r="P20" s="39"/>
      <c r="Q20" s="39"/>
      <c r="R20" s="39"/>
      <c r="S20" s="39"/>
    </row>
    <row r="21" spans="1:19" s="36" customFormat="1" x14ac:dyDescent="0.25">
      <c r="A21" s="44" t="s">
        <v>8</v>
      </c>
      <c r="B21" s="45">
        <v>1634</v>
      </c>
      <c r="C21" s="45">
        <v>1091</v>
      </c>
      <c r="D21" s="45">
        <v>2977</v>
      </c>
      <c r="E21" s="45">
        <v>1665</v>
      </c>
      <c r="F21" s="44"/>
      <c r="G21" s="44"/>
      <c r="H21" s="44" t="s">
        <v>8</v>
      </c>
      <c r="I21" s="44">
        <v>4</v>
      </c>
      <c r="J21" s="44">
        <v>11</v>
      </c>
      <c r="K21" s="44">
        <v>93</v>
      </c>
      <c r="L21" s="44">
        <v>31</v>
      </c>
      <c r="M21" s="44"/>
      <c r="N21" s="44"/>
      <c r="O21" s="39"/>
      <c r="P21" s="39"/>
      <c r="Q21" s="39"/>
      <c r="R21" s="39"/>
      <c r="S21" s="39"/>
    </row>
    <row r="22" spans="1:19" s="36" customFormat="1" x14ac:dyDescent="0.25">
      <c r="A22" s="44" t="s">
        <v>9</v>
      </c>
      <c r="B22" s="45">
        <v>1620</v>
      </c>
      <c r="C22" s="45">
        <v>922</v>
      </c>
      <c r="D22" s="45">
        <v>3856</v>
      </c>
      <c r="E22" s="45">
        <v>2081</v>
      </c>
      <c r="F22" s="44"/>
      <c r="G22" s="44"/>
      <c r="H22" s="44" t="s">
        <v>9</v>
      </c>
      <c r="I22" s="44">
        <v>5</v>
      </c>
      <c r="J22" s="44">
        <v>12</v>
      </c>
      <c r="K22" s="44">
        <v>93</v>
      </c>
      <c r="L22" s="44">
        <v>44</v>
      </c>
      <c r="M22" s="44"/>
      <c r="N22" s="44"/>
      <c r="O22" s="39"/>
      <c r="P22" s="39"/>
      <c r="Q22" s="39"/>
      <c r="R22" s="39"/>
      <c r="S22" s="39"/>
    </row>
    <row r="23" spans="1:19" s="36" customFormat="1" x14ac:dyDescent="0.25">
      <c r="A23" s="44" t="s">
        <v>10</v>
      </c>
      <c r="B23" s="45">
        <v>1255</v>
      </c>
      <c r="C23" s="45">
        <v>600</v>
      </c>
      <c r="D23" s="45">
        <v>3480</v>
      </c>
      <c r="E23" s="45">
        <v>1629</v>
      </c>
      <c r="F23" s="44"/>
      <c r="G23" s="44"/>
      <c r="H23" s="44" t="s">
        <v>10</v>
      </c>
      <c r="I23" s="44">
        <v>6</v>
      </c>
      <c r="J23" s="44">
        <v>15</v>
      </c>
      <c r="K23" s="44">
        <v>93</v>
      </c>
      <c r="L23" s="44">
        <v>46</v>
      </c>
      <c r="M23" s="44"/>
      <c r="N23" s="44"/>
      <c r="O23" s="39"/>
      <c r="P23" s="39"/>
      <c r="Q23" s="39"/>
      <c r="R23" s="39"/>
      <c r="S23" s="39"/>
    </row>
    <row r="24" spans="1:19" s="36" customFormat="1" x14ac:dyDescent="0.25">
      <c r="A24" s="44" t="s">
        <v>11</v>
      </c>
      <c r="B24" s="45">
        <v>1700</v>
      </c>
      <c r="C24" s="45">
        <v>454</v>
      </c>
      <c r="D24" s="45">
        <v>4522</v>
      </c>
      <c r="E24" s="45">
        <v>1745</v>
      </c>
      <c r="F24" s="44"/>
      <c r="G24" s="44"/>
      <c r="H24" s="44" t="s">
        <v>11</v>
      </c>
      <c r="I24" s="44">
        <v>8</v>
      </c>
      <c r="J24" s="44">
        <v>21</v>
      </c>
      <c r="K24" s="44">
        <v>94</v>
      </c>
      <c r="L24" s="44">
        <v>49</v>
      </c>
      <c r="M24" s="44"/>
      <c r="N24" s="44"/>
      <c r="O24" s="39"/>
      <c r="P24" s="39"/>
      <c r="Q24" s="39"/>
      <c r="R24" s="39"/>
      <c r="S24" s="39"/>
    </row>
    <row r="25" spans="1:19" s="36" customFormat="1" x14ac:dyDescent="0.25">
      <c r="A25" s="44" t="s">
        <v>14</v>
      </c>
      <c r="B25" s="45">
        <v>4</v>
      </c>
      <c r="C25" s="45">
        <v>12</v>
      </c>
      <c r="D25" s="45">
        <v>13</v>
      </c>
      <c r="E25" s="45">
        <v>4</v>
      </c>
      <c r="F25" s="44"/>
      <c r="G25" s="44"/>
      <c r="H25" s="44" t="s">
        <v>14</v>
      </c>
      <c r="I25" s="44">
        <v>10</v>
      </c>
      <c r="J25" s="44">
        <v>28</v>
      </c>
      <c r="K25" s="44">
        <v>100</v>
      </c>
      <c r="L25" s="44">
        <v>40</v>
      </c>
      <c r="M25" s="39"/>
      <c r="N25" s="39"/>
      <c r="O25" s="39"/>
      <c r="P25" s="39"/>
      <c r="Q25" s="39"/>
      <c r="R25" s="39"/>
      <c r="S25" s="39"/>
    </row>
    <row r="26" spans="1:19" s="36" customFormat="1" ht="15.75" thickBot="1" x14ac:dyDescent="0.3">
      <c r="A26" s="46" t="s">
        <v>1</v>
      </c>
      <c r="B26" s="19">
        <v>11609</v>
      </c>
      <c r="C26" s="19">
        <v>6728</v>
      </c>
      <c r="D26" s="19">
        <v>27673</v>
      </c>
      <c r="E26" s="19">
        <v>13020</v>
      </c>
      <c r="F26" s="44"/>
      <c r="G26" s="44"/>
      <c r="H26" s="46" t="s">
        <v>1</v>
      </c>
      <c r="I26" s="46">
        <v>5</v>
      </c>
      <c r="J26" s="46">
        <v>13</v>
      </c>
      <c r="K26" s="46">
        <v>93</v>
      </c>
      <c r="L26" s="46">
        <v>41</v>
      </c>
      <c r="M26" s="39"/>
      <c r="N26" s="39"/>
      <c r="O26" s="39"/>
      <c r="P26" s="39"/>
      <c r="Q26" s="39"/>
      <c r="R26" s="39"/>
      <c r="S26" s="39"/>
    </row>
    <row r="27" spans="1:19" s="36" customFormat="1" x14ac:dyDescent="0.25">
      <c r="A27" s="39" t="s">
        <v>12</v>
      </c>
      <c r="B27" s="39"/>
      <c r="C27" s="39"/>
      <c r="D27" s="39"/>
      <c r="E27" s="41" t="s">
        <v>202</v>
      </c>
      <c r="F27" s="44"/>
      <c r="G27" s="44"/>
      <c r="H27" s="39" t="s">
        <v>12</v>
      </c>
      <c r="I27" s="39"/>
      <c r="J27" s="39"/>
      <c r="K27" s="39"/>
      <c r="L27" s="41" t="s">
        <v>202</v>
      </c>
      <c r="M27" s="39"/>
      <c r="N27" s="39"/>
      <c r="O27" s="39"/>
      <c r="P27" s="39"/>
      <c r="Q27" s="39"/>
      <c r="R27" s="39"/>
      <c r="S27" s="39"/>
    </row>
    <row r="28" spans="1:19" s="36" customFormat="1" x14ac:dyDescent="0.25">
      <c r="A28" s="44" t="s">
        <v>189</v>
      </c>
      <c r="B28" s="44"/>
      <c r="C28" s="44"/>
      <c r="D28" s="44"/>
      <c r="E28" s="44"/>
      <c r="F28" s="44"/>
      <c r="G28" s="44"/>
      <c r="H28" s="39" t="s">
        <v>189</v>
      </c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workbookViewId="0">
      <selection activeCell="G25" sqref="G25"/>
    </sheetView>
  </sheetViews>
  <sheetFormatPr defaultColWidth="17.85546875" defaultRowHeight="15" x14ac:dyDescent="0.25"/>
  <cols>
    <col min="1" max="1" width="31.42578125" style="54" customWidth="1"/>
    <col min="2" max="7" width="17.85546875" style="54"/>
    <col min="8" max="8" width="31.42578125" style="54" customWidth="1"/>
    <col min="9" max="16384" width="17.85546875" style="54"/>
  </cols>
  <sheetData>
    <row r="1" spans="1:15" x14ac:dyDescent="0.25">
      <c r="A1" s="52" t="s">
        <v>190</v>
      </c>
      <c r="B1" s="53"/>
      <c r="C1" s="53"/>
      <c r="D1" s="53"/>
      <c r="E1" s="53"/>
      <c r="F1" s="53"/>
      <c r="G1" s="53"/>
      <c r="H1" s="52" t="s">
        <v>228</v>
      </c>
      <c r="I1" s="53"/>
      <c r="J1" s="53"/>
      <c r="K1" s="53"/>
      <c r="L1" s="53"/>
      <c r="M1" s="53"/>
      <c r="N1" s="53"/>
      <c r="O1" s="53"/>
    </row>
    <row r="2" spans="1:15" x14ac:dyDescent="0.25">
      <c r="A2" s="43"/>
      <c r="B2" s="43" t="s">
        <v>134</v>
      </c>
      <c r="C2" s="43" t="s">
        <v>135</v>
      </c>
      <c r="D2" s="43" t="s">
        <v>136</v>
      </c>
      <c r="E2" s="43" t="s">
        <v>188</v>
      </c>
      <c r="F2" s="53"/>
      <c r="G2" s="53"/>
      <c r="H2" s="43"/>
      <c r="I2" s="43" t="s">
        <v>134</v>
      </c>
      <c r="J2" s="43" t="s">
        <v>135</v>
      </c>
      <c r="K2" s="43" t="s">
        <v>136</v>
      </c>
      <c r="L2" s="43" t="s">
        <v>188</v>
      </c>
      <c r="M2" s="53"/>
      <c r="N2" s="53"/>
      <c r="O2" s="53"/>
    </row>
    <row r="3" spans="1:15" x14ac:dyDescent="0.25">
      <c r="A3" s="24" t="s">
        <v>15</v>
      </c>
      <c r="B3" s="41">
        <v>537</v>
      </c>
      <c r="C3" s="41">
        <v>648</v>
      </c>
      <c r="D3" s="41">
        <v>957</v>
      </c>
      <c r="E3" s="41">
        <v>473</v>
      </c>
      <c r="F3" s="53"/>
      <c r="G3" s="53"/>
      <c r="H3" s="24" t="s">
        <v>15</v>
      </c>
      <c r="I3" s="41">
        <v>4</v>
      </c>
      <c r="J3" s="41">
        <v>13</v>
      </c>
      <c r="K3" s="41">
        <v>91</v>
      </c>
      <c r="L3" s="41">
        <v>26</v>
      </c>
      <c r="M3" s="53"/>
      <c r="N3" s="53"/>
      <c r="O3" s="53"/>
    </row>
    <row r="4" spans="1:15" x14ac:dyDescent="0.25">
      <c r="A4" s="24" t="s">
        <v>16</v>
      </c>
      <c r="B4" s="41">
        <v>409</v>
      </c>
      <c r="C4" s="41">
        <v>416</v>
      </c>
      <c r="D4" s="41">
        <v>1054</v>
      </c>
      <c r="E4" s="41">
        <v>445</v>
      </c>
      <c r="F4" s="53"/>
      <c r="G4" s="53"/>
      <c r="H4" s="24" t="s">
        <v>16</v>
      </c>
      <c r="I4" s="41">
        <v>3</v>
      </c>
      <c r="J4" s="41">
        <v>10</v>
      </c>
      <c r="K4" s="41">
        <v>93</v>
      </c>
      <c r="L4" s="41">
        <v>25</v>
      </c>
      <c r="M4" s="53"/>
      <c r="N4" s="53"/>
      <c r="O4" s="53"/>
    </row>
    <row r="5" spans="1:15" x14ac:dyDescent="0.25">
      <c r="A5" s="24" t="s">
        <v>17</v>
      </c>
      <c r="B5" s="41">
        <v>387</v>
      </c>
      <c r="C5" s="41">
        <v>351</v>
      </c>
      <c r="D5" s="41">
        <v>1498</v>
      </c>
      <c r="E5" s="41">
        <v>607</v>
      </c>
      <c r="F5" s="53"/>
      <c r="G5" s="53"/>
      <c r="H5" s="24" t="s">
        <v>17</v>
      </c>
      <c r="I5" s="41">
        <v>4</v>
      </c>
      <c r="J5" s="41">
        <v>13</v>
      </c>
      <c r="K5" s="41">
        <v>92</v>
      </c>
      <c r="L5" s="41">
        <v>37</v>
      </c>
      <c r="M5" s="53"/>
      <c r="N5" s="53"/>
      <c r="O5" s="53"/>
    </row>
    <row r="6" spans="1:15" x14ac:dyDescent="0.25">
      <c r="A6" s="24" t="s">
        <v>18</v>
      </c>
      <c r="B6" s="41">
        <v>474</v>
      </c>
      <c r="C6" s="41">
        <v>295</v>
      </c>
      <c r="D6" s="41">
        <v>1361</v>
      </c>
      <c r="E6" s="41">
        <v>583</v>
      </c>
      <c r="F6" s="53"/>
      <c r="G6" s="53"/>
      <c r="H6" s="24" t="s">
        <v>18</v>
      </c>
      <c r="I6" s="41">
        <v>5</v>
      </c>
      <c r="J6" s="41">
        <v>16</v>
      </c>
      <c r="K6" s="41">
        <v>89</v>
      </c>
      <c r="L6" s="41">
        <v>44</v>
      </c>
      <c r="M6" s="53"/>
      <c r="N6" s="53"/>
      <c r="O6" s="53"/>
    </row>
    <row r="7" spans="1:15" x14ac:dyDescent="0.25">
      <c r="A7" s="24" t="s">
        <v>19</v>
      </c>
      <c r="B7" s="41">
        <v>990</v>
      </c>
      <c r="C7" s="41">
        <v>709</v>
      </c>
      <c r="D7" s="41">
        <v>3214</v>
      </c>
      <c r="E7" s="41">
        <v>1046</v>
      </c>
      <c r="F7" s="53"/>
      <c r="G7" s="53"/>
      <c r="H7" s="24" t="s">
        <v>19</v>
      </c>
      <c r="I7" s="41">
        <v>4</v>
      </c>
      <c r="J7" s="41">
        <v>13</v>
      </c>
      <c r="K7" s="41">
        <v>94</v>
      </c>
      <c r="L7" s="41">
        <v>36</v>
      </c>
      <c r="M7" s="53"/>
      <c r="N7" s="53"/>
      <c r="O7" s="53"/>
    </row>
    <row r="8" spans="1:15" x14ac:dyDescent="0.25">
      <c r="A8" s="24" t="s">
        <v>149</v>
      </c>
      <c r="B8" s="41">
        <v>562</v>
      </c>
      <c r="C8" s="41">
        <v>368</v>
      </c>
      <c r="D8" s="41">
        <v>1814</v>
      </c>
      <c r="E8" s="41">
        <v>818</v>
      </c>
      <c r="F8" s="53"/>
      <c r="G8" s="53"/>
      <c r="H8" s="24" t="s">
        <v>149</v>
      </c>
      <c r="I8" s="41">
        <v>6</v>
      </c>
      <c r="J8" s="41">
        <v>18</v>
      </c>
      <c r="K8" s="41">
        <v>90</v>
      </c>
      <c r="L8" s="41">
        <v>45</v>
      </c>
      <c r="M8" s="53"/>
      <c r="N8" s="53"/>
      <c r="O8" s="53"/>
    </row>
    <row r="9" spans="1:15" x14ac:dyDescent="0.25">
      <c r="A9" s="24" t="s">
        <v>20</v>
      </c>
      <c r="B9" s="41">
        <v>387</v>
      </c>
      <c r="C9" s="41">
        <v>211</v>
      </c>
      <c r="D9" s="41">
        <v>1255</v>
      </c>
      <c r="E9" s="41">
        <v>577</v>
      </c>
      <c r="F9" s="53"/>
      <c r="G9" s="53"/>
      <c r="H9" s="24" t="s">
        <v>20</v>
      </c>
      <c r="I9" s="41">
        <v>5</v>
      </c>
      <c r="J9" s="41">
        <v>14</v>
      </c>
      <c r="K9" s="41">
        <v>89</v>
      </c>
      <c r="L9" s="41">
        <v>39</v>
      </c>
      <c r="M9" s="53"/>
      <c r="N9" s="53"/>
      <c r="O9" s="53"/>
    </row>
    <row r="10" spans="1:15" x14ac:dyDescent="0.25">
      <c r="A10" s="24" t="s">
        <v>150</v>
      </c>
      <c r="B10" s="41">
        <v>132</v>
      </c>
      <c r="C10" s="41">
        <v>120</v>
      </c>
      <c r="D10" s="41">
        <v>231</v>
      </c>
      <c r="E10" s="41">
        <v>137</v>
      </c>
      <c r="F10" s="53"/>
      <c r="G10" s="53"/>
      <c r="H10" s="24" t="s">
        <v>150</v>
      </c>
      <c r="I10" s="41">
        <v>2</v>
      </c>
      <c r="J10" s="41">
        <v>9</v>
      </c>
      <c r="K10" s="41">
        <v>83</v>
      </c>
      <c r="L10" s="41">
        <v>20</v>
      </c>
      <c r="M10" s="53"/>
      <c r="N10" s="53"/>
      <c r="O10" s="53"/>
    </row>
    <row r="11" spans="1:15" x14ac:dyDescent="0.25">
      <c r="A11" s="24" t="s">
        <v>21</v>
      </c>
      <c r="B11" s="41">
        <v>408</v>
      </c>
      <c r="C11" s="41">
        <v>229</v>
      </c>
      <c r="D11" s="41">
        <v>1087</v>
      </c>
      <c r="E11" s="41">
        <v>458</v>
      </c>
      <c r="F11" s="53"/>
      <c r="G11" s="53"/>
      <c r="H11" s="24" t="s">
        <v>21</v>
      </c>
      <c r="I11" s="41">
        <v>5</v>
      </c>
      <c r="J11" s="41">
        <v>15</v>
      </c>
      <c r="K11" s="41">
        <v>87</v>
      </c>
      <c r="L11" s="41">
        <v>39</v>
      </c>
      <c r="M11" s="53"/>
      <c r="N11" s="53"/>
      <c r="O11" s="53"/>
    </row>
    <row r="12" spans="1:15" x14ac:dyDescent="0.25">
      <c r="A12" s="24" t="s">
        <v>22</v>
      </c>
      <c r="B12" s="41">
        <v>382</v>
      </c>
      <c r="C12" s="41">
        <v>315</v>
      </c>
      <c r="D12" s="41">
        <v>741</v>
      </c>
      <c r="E12" s="41">
        <v>415</v>
      </c>
      <c r="F12" s="53"/>
      <c r="G12" s="53"/>
      <c r="H12" s="24" t="s">
        <v>22</v>
      </c>
      <c r="I12" s="41">
        <v>3</v>
      </c>
      <c r="J12" s="41">
        <v>7</v>
      </c>
      <c r="K12" s="41">
        <v>89</v>
      </c>
      <c r="L12" s="41">
        <v>22</v>
      </c>
      <c r="M12" s="53"/>
      <c r="N12" s="53"/>
      <c r="O12" s="53"/>
    </row>
    <row r="13" spans="1:15" x14ac:dyDescent="0.25">
      <c r="A13" s="24" t="s">
        <v>23</v>
      </c>
      <c r="B13" s="41">
        <v>167</v>
      </c>
      <c r="C13" s="41">
        <v>104</v>
      </c>
      <c r="D13" s="41">
        <v>260</v>
      </c>
      <c r="E13" s="41">
        <v>154</v>
      </c>
      <c r="F13" s="53"/>
      <c r="G13" s="53"/>
      <c r="H13" s="24" t="s">
        <v>23</v>
      </c>
      <c r="I13" s="41">
        <v>3</v>
      </c>
      <c r="J13" s="41">
        <v>9</v>
      </c>
      <c r="K13" s="41">
        <v>88</v>
      </c>
      <c r="L13" s="41">
        <v>18</v>
      </c>
      <c r="M13" s="53"/>
      <c r="N13" s="53"/>
      <c r="O13" s="53"/>
    </row>
    <row r="14" spans="1:15" x14ac:dyDescent="0.25">
      <c r="A14" s="24" t="s">
        <v>24</v>
      </c>
      <c r="B14" s="41">
        <v>778</v>
      </c>
      <c r="C14" s="41">
        <v>574</v>
      </c>
      <c r="D14" s="41">
        <v>1907</v>
      </c>
      <c r="E14" s="41">
        <v>882</v>
      </c>
      <c r="F14" s="53"/>
      <c r="G14" s="53"/>
      <c r="H14" s="24" t="s">
        <v>24</v>
      </c>
      <c r="I14" s="41">
        <v>4</v>
      </c>
      <c r="J14" s="41">
        <v>12</v>
      </c>
      <c r="K14" s="41">
        <v>92</v>
      </c>
      <c r="L14" s="41">
        <v>34</v>
      </c>
      <c r="M14" s="53"/>
      <c r="N14" s="53"/>
      <c r="O14" s="53"/>
    </row>
    <row r="15" spans="1:15" x14ac:dyDescent="0.25">
      <c r="A15" s="24" t="s">
        <v>25</v>
      </c>
      <c r="B15" s="41">
        <v>426</v>
      </c>
      <c r="C15" s="41">
        <v>294</v>
      </c>
      <c r="D15" s="41">
        <v>1466</v>
      </c>
      <c r="E15" s="41">
        <v>644</v>
      </c>
      <c r="F15" s="53"/>
      <c r="G15" s="53"/>
      <c r="H15" s="24" t="s">
        <v>25</v>
      </c>
      <c r="I15" s="41">
        <v>4</v>
      </c>
      <c r="J15" s="41">
        <v>14</v>
      </c>
      <c r="K15" s="41">
        <v>91</v>
      </c>
      <c r="L15" s="41">
        <v>42</v>
      </c>
      <c r="M15" s="53"/>
      <c r="N15" s="53"/>
      <c r="O15" s="53"/>
    </row>
    <row r="16" spans="1:15" x14ac:dyDescent="0.25">
      <c r="A16" s="24" t="s">
        <v>26</v>
      </c>
      <c r="B16" s="41">
        <v>394</v>
      </c>
      <c r="C16" s="41">
        <v>275</v>
      </c>
      <c r="D16" s="41">
        <v>1279</v>
      </c>
      <c r="E16" s="41">
        <v>594</v>
      </c>
      <c r="F16" s="53"/>
      <c r="G16" s="53"/>
      <c r="H16" s="24" t="s">
        <v>26</v>
      </c>
      <c r="I16" s="41">
        <v>4</v>
      </c>
      <c r="J16" s="41">
        <v>10</v>
      </c>
      <c r="K16" s="41">
        <v>89</v>
      </c>
      <c r="L16" s="41">
        <v>38</v>
      </c>
      <c r="M16" s="53"/>
      <c r="N16" s="53"/>
      <c r="O16" s="53"/>
    </row>
    <row r="17" spans="1:15" x14ac:dyDescent="0.25">
      <c r="A17" s="24" t="s">
        <v>27</v>
      </c>
      <c r="B17" s="41">
        <v>304</v>
      </c>
      <c r="C17" s="41">
        <v>162</v>
      </c>
      <c r="D17" s="41">
        <v>621</v>
      </c>
      <c r="E17" s="41">
        <v>354</v>
      </c>
      <c r="F17" s="53"/>
      <c r="G17" s="53"/>
      <c r="H17" s="24" t="s">
        <v>27</v>
      </c>
      <c r="I17" s="41">
        <v>4</v>
      </c>
      <c r="J17" s="41">
        <v>9</v>
      </c>
      <c r="K17" s="41">
        <v>93</v>
      </c>
      <c r="L17" s="41">
        <v>34</v>
      </c>
      <c r="M17" s="53"/>
      <c r="N17" s="53"/>
      <c r="O17" s="53"/>
    </row>
    <row r="18" spans="1:15" x14ac:dyDescent="0.25">
      <c r="A18" s="24" t="s">
        <v>28</v>
      </c>
      <c r="B18" s="41">
        <v>136</v>
      </c>
      <c r="C18" s="41">
        <v>110</v>
      </c>
      <c r="D18" s="41">
        <v>391</v>
      </c>
      <c r="E18" s="41">
        <v>230</v>
      </c>
      <c r="F18" s="53"/>
      <c r="G18" s="53"/>
      <c r="H18" s="24" t="s">
        <v>28</v>
      </c>
      <c r="I18" s="41">
        <v>3</v>
      </c>
      <c r="J18" s="41">
        <v>9</v>
      </c>
      <c r="K18" s="41">
        <v>88</v>
      </c>
      <c r="L18" s="41">
        <v>40</v>
      </c>
      <c r="M18" s="53"/>
      <c r="N18" s="53"/>
      <c r="O18" s="53"/>
    </row>
    <row r="19" spans="1:15" x14ac:dyDescent="0.25">
      <c r="A19" s="24" t="s">
        <v>29</v>
      </c>
      <c r="B19" s="41">
        <v>278</v>
      </c>
      <c r="C19" s="41">
        <v>159</v>
      </c>
      <c r="D19" s="41">
        <v>1163</v>
      </c>
      <c r="E19" s="41">
        <v>524</v>
      </c>
      <c r="F19" s="53"/>
      <c r="G19" s="53"/>
      <c r="H19" s="24" t="s">
        <v>29</v>
      </c>
      <c r="I19" s="41">
        <v>4</v>
      </c>
      <c r="J19" s="41">
        <v>11</v>
      </c>
      <c r="K19" s="41">
        <v>91</v>
      </c>
      <c r="L19" s="41">
        <v>39</v>
      </c>
      <c r="M19" s="53"/>
      <c r="N19" s="53"/>
      <c r="O19" s="53"/>
    </row>
    <row r="20" spans="1:15" x14ac:dyDescent="0.25">
      <c r="A20" s="24" t="s">
        <v>30</v>
      </c>
      <c r="B20" s="41">
        <v>336</v>
      </c>
      <c r="C20" s="41">
        <v>228</v>
      </c>
      <c r="D20" s="41">
        <v>1228</v>
      </c>
      <c r="E20" s="41">
        <v>524</v>
      </c>
      <c r="F20" s="53"/>
      <c r="G20" s="53"/>
      <c r="H20" s="24" t="s">
        <v>30</v>
      </c>
      <c r="I20" s="41">
        <v>6</v>
      </c>
      <c r="J20" s="41">
        <v>16</v>
      </c>
      <c r="K20" s="41">
        <v>89</v>
      </c>
      <c r="L20" s="41">
        <v>41</v>
      </c>
      <c r="M20" s="53"/>
      <c r="N20" s="53"/>
      <c r="O20" s="53"/>
    </row>
    <row r="21" spans="1:15" x14ac:dyDescent="0.25">
      <c r="A21" s="24" t="s">
        <v>31</v>
      </c>
      <c r="B21" s="41">
        <v>306</v>
      </c>
      <c r="C21" s="41">
        <v>145</v>
      </c>
      <c r="D21" s="41">
        <v>955</v>
      </c>
      <c r="E21" s="41">
        <v>377</v>
      </c>
      <c r="F21" s="53"/>
      <c r="G21" s="53"/>
      <c r="H21" s="24" t="s">
        <v>31</v>
      </c>
      <c r="I21" s="41">
        <v>5</v>
      </c>
      <c r="J21" s="41">
        <v>12</v>
      </c>
      <c r="K21" s="41">
        <v>88</v>
      </c>
      <c r="L21" s="41">
        <v>41</v>
      </c>
      <c r="M21" s="53"/>
      <c r="N21" s="53"/>
      <c r="O21" s="53"/>
    </row>
    <row r="22" spans="1:15" x14ac:dyDescent="0.25">
      <c r="A22" s="24" t="s">
        <v>32</v>
      </c>
      <c r="B22" s="41">
        <v>446</v>
      </c>
      <c r="C22" s="41">
        <v>137</v>
      </c>
      <c r="D22" s="41">
        <v>1533</v>
      </c>
      <c r="E22" s="41">
        <v>447</v>
      </c>
      <c r="F22" s="53"/>
      <c r="G22" s="53"/>
      <c r="H22" s="24" t="s">
        <v>32</v>
      </c>
      <c r="I22" s="41">
        <v>7</v>
      </c>
      <c r="J22" s="41">
        <v>23</v>
      </c>
      <c r="K22" s="41">
        <v>91</v>
      </c>
      <c r="L22" s="41">
        <v>45</v>
      </c>
      <c r="M22" s="53"/>
      <c r="N22" s="53"/>
      <c r="O22" s="53"/>
    </row>
    <row r="23" spans="1:15" x14ac:dyDescent="0.25">
      <c r="A23" s="24" t="s">
        <v>33</v>
      </c>
      <c r="B23" s="41">
        <v>401</v>
      </c>
      <c r="C23" s="41">
        <v>138</v>
      </c>
      <c r="D23" s="41">
        <v>1473</v>
      </c>
      <c r="E23" s="41">
        <v>509</v>
      </c>
      <c r="F23" s="53"/>
      <c r="G23" s="53"/>
      <c r="H23" s="24" t="s">
        <v>33</v>
      </c>
      <c r="I23" s="41">
        <v>6</v>
      </c>
      <c r="J23" s="41">
        <v>20</v>
      </c>
      <c r="K23" s="41">
        <v>90</v>
      </c>
      <c r="L23" s="41">
        <v>44</v>
      </c>
      <c r="M23" s="53"/>
      <c r="N23" s="53"/>
      <c r="O23" s="53"/>
    </row>
    <row r="24" spans="1:15" x14ac:dyDescent="0.25">
      <c r="A24" s="24" t="s">
        <v>34</v>
      </c>
      <c r="B24" s="41">
        <v>397</v>
      </c>
      <c r="C24" s="41">
        <v>142</v>
      </c>
      <c r="D24" s="41">
        <v>1379</v>
      </c>
      <c r="E24" s="41">
        <v>542</v>
      </c>
      <c r="F24" s="53"/>
      <c r="G24" s="53"/>
      <c r="H24" s="24" t="s">
        <v>34</v>
      </c>
      <c r="I24" s="41">
        <v>5</v>
      </c>
      <c r="J24" s="41">
        <v>17</v>
      </c>
      <c r="K24" s="41">
        <v>91</v>
      </c>
      <c r="L24" s="41">
        <v>38</v>
      </c>
      <c r="M24" s="53"/>
      <c r="N24" s="53"/>
      <c r="O24" s="53"/>
    </row>
    <row r="25" spans="1:15" x14ac:dyDescent="0.25">
      <c r="A25" s="24" t="s">
        <v>14</v>
      </c>
      <c r="B25" s="41">
        <v>4</v>
      </c>
      <c r="C25" s="41">
        <v>12</v>
      </c>
      <c r="D25" s="41">
        <v>13</v>
      </c>
      <c r="E25" s="41">
        <v>4</v>
      </c>
      <c r="F25" s="53"/>
      <c r="G25" s="53"/>
      <c r="H25" s="24" t="s">
        <v>14</v>
      </c>
      <c r="I25" s="41">
        <v>10</v>
      </c>
      <c r="J25" s="41">
        <v>28</v>
      </c>
      <c r="K25" s="41">
        <v>100</v>
      </c>
      <c r="L25" s="41">
        <v>40</v>
      </c>
      <c r="M25" s="53"/>
      <c r="N25" s="53"/>
      <c r="O25" s="53"/>
    </row>
    <row r="26" spans="1:15" ht="15.75" thickBot="1" x14ac:dyDescent="0.3">
      <c r="A26" s="46" t="s">
        <v>1</v>
      </c>
      <c r="B26" s="47">
        <v>9041</v>
      </c>
      <c r="C26" s="47">
        <v>6142</v>
      </c>
      <c r="D26" s="47">
        <v>26880</v>
      </c>
      <c r="E26" s="47">
        <v>11344</v>
      </c>
      <c r="F26" s="53"/>
      <c r="G26" s="53"/>
      <c r="H26" s="46" t="s">
        <v>1</v>
      </c>
      <c r="I26" s="47">
        <v>4</v>
      </c>
      <c r="J26" s="47">
        <v>12</v>
      </c>
      <c r="K26" s="47">
        <v>91</v>
      </c>
      <c r="L26" s="47">
        <v>36</v>
      </c>
      <c r="M26" s="53"/>
      <c r="N26" s="53"/>
      <c r="O26" s="53"/>
    </row>
    <row r="27" spans="1:15" x14ac:dyDescent="0.25">
      <c r="A27" s="53" t="s">
        <v>12</v>
      </c>
      <c r="B27" s="53"/>
      <c r="C27" s="53"/>
      <c r="D27" s="53"/>
      <c r="E27" s="53"/>
      <c r="F27" s="53"/>
      <c r="G27" s="53"/>
      <c r="H27" s="53" t="s">
        <v>12</v>
      </c>
      <c r="I27" s="53"/>
      <c r="J27" s="53"/>
      <c r="K27" s="53"/>
      <c r="L27" s="53"/>
      <c r="M27" s="22"/>
      <c r="N27" s="22"/>
      <c r="O27" s="22"/>
    </row>
    <row r="28" spans="1:15" x14ac:dyDescent="0.25">
      <c r="A28" s="53" t="s">
        <v>191</v>
      </c>
      <c r="B28" s="53"/>
      <c r="C28" s="53"/>
      <c r="D28" s="53"/>
      <c r="E28" s="53"/>
      <c r="F28" s="53"/>
      <c r="H28" s="53" t="s">
        <v>191</v>
      </c>
      <c r="I28" s="53"/>
      <c r="J28" s="53"/>
      <c r="K28" s="53"/>
      <c r="L28" s="53"/>
      <c r="M28" s="22"/>
      <c r="N28" s="22"/>
      <c r="O28" s="22"/>
    </row>
    <row r="29" spans="1:15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22"/>
      <c r="N29" s="22"/>
      <c r="O29" s="22"/>
    </row>
    <row r="30" spans="1:15" x14ac:dyDescent="0.25">
      <c r="A30" s="52" t="s">
        <v>196</v>
      </c>
      <c r="B30" s="53"/>
      <c r="C30" s="53"/>
      <c r="D30" s="53"/>
      <c r="E30" s="53"/>
      <c r="F30" s="53"/>
      <c r="G30" s="53"/>
      <c r="H30" s="52" t="s">
        <v>229</v>
      </c>
      <c r="I30" s="53"/>
      <c r="J30" s="53"/>
      <c r="K30" s="53"/>
      <c r="L30" s="53"/>
      <c r="M30" s="22"/>
      <c r="N30" s="22"/>
      <c r="O30" s="22"/>
    </row>
    <row r="31" spans="1:15" x14ac:dyDescent="0.25">
      <c r="A31" s="43"/>
      <c r="B31" s="43" t="s">
        <v>134</v>
      </c>
      <c r="C31" s="43" t="s">
        <v>135</v>
      </c>
      <c r="D31" s="43" t="s">
        <v>136</v>
      </c>
      <c r="E31" s="43" t="s">
        <v>188</v>
      </c>
      <c r="F31" s="53"/>
      <c r="G31" s="53"/>
      <c r="H31" s="43"/>
      <c r="I31" s="43" t="s">
        <v>134</v>
      </c>
      <c r="J31" s="43" t="s">
        <v>135</v>
      </c>
      <c r="K31" s="43" t="s">
        <v>136</v>
      </c>
      <c r="L31" s="43" t="s">
        <v>188</v>
      </c>
      <c r="M31" s="22"/>
      <c r="N31" s="22"/>
      <c r="O31" s="22"/>
    </row>
    <row r="32" spans="1:15" x14ac:dyDescent="0.25">
      <c r="A32" s="24" t="s">
        <v>15</v>
      </c>
      <c r="B32" s="41">
        <v>643</v>
      </c>
      <c r="C32" s="41">
        <v>702</v>
      </c>
      <c r="D32" s="41">
        <v>973</v>
      </c>
      <c r="E32" s="41">
        <v>521</v>
      </c>
      <c r="F32" s="53"/>
      <c r="G32" s="53"/>
      <c r="H32" s="24" t="s">
        <v>15</v>
      </c>
      <c r="I32" s="41">
        <v>5</v>
      </c>
      <c r="J32" s="41">
        <v>14</v>
      </c>
      <c r="K32" s="41">
        <v>92</v>
      </c>
      <c r="L32" s="41">
        <v>28</v>
      </c>
      <c r="M32" s="22"/>
      <c r="N32" s="22"/>
      <c r="O32" s="22"/>
    </row>
    <row r="33" spans="1:15" x14ac:dyDescent="0.25">
      <c r="A33" s="24" t="s">
        <v>16</v>
      </c>
      <c r="B33" s="41">
        <v>498</v>
      </c>
      <c r="C33" s="41">
        <v>441</v>
      </c>
      <c r="D33" s="41">
        <v>1069</v>
      </c>
      <c r="E33" s="41">
        <v>516</v>
      </c>
      <c r="F33" s="53"/>
      <c r="G33" s="53"/>
      <c r="H33" s="24" t="s">
        <v>16</v>
      </c>
      <c r="I33" s="41">
        <v>4</v>
      </c>
      <c r="J33" s="41">
        <v>11</v>
      </c>
      <c r="K33" s="41">
        <v>94</v>
      </c>
      <c r="L33" s="41">
        <v>29</v>
      </c>
      <c r="M33" s="22"/>
      <c r="N33" s="22"/>
      <c r="O33" s="22"/>
    </row>
    <row r="34" spans="1:15" x14ac:dyDescent="0.25">
      <c r="A34" s="24" t="s">
        <v>17</v>
      </c>
      <c r="B34" s="41">
        <v>492</v>
      </c>
      <c r="C34" s="41">
        <v>381</v>
      </c>
      <c r="D34" s="41">
        <v>1534</v>
      </c>
      <c r="E34" s="41">
        <v>698</v>
      </c>
      <c r="F34" s="53"/>
      <c r="G34" s="53"/>
      <c r="H34" s="24" t="s">
        <v>17</v>
      </c>
      <c r="I34" s="41">
        <v>5</v>
      </c>
      <c r="J34" s="41">
        <v>14</v>
      </c>
      <c r="K34" s="41">
        <v>94</v>
      </c>
      <c r="L34" s="41">
        <v>43</v>
      </c>
      <c r="M34" s="22"/>
      <c r="N34" s="22"/>
      <c r="O34" s="22"/>
    </row>
    <row r="35" spans="1:15" x14ac:dyDescent="0.25">
      <c r="A35" s="24" t="s">
        <v>18</v>
      </c>
      <c r="B35" s="41">
        <v>594</v>
      </c>
      <c r="C35" s="41">
        <v>324</v>
      </c>
      <c r="D35" s="41">
        <v>1415</v>
      </c>
      <c r="E35" s="41">
        <v>660</v>
      </c>
      <c r="F35" s="53"/>
      <c r="G35" s="53"/>
      <c r="H35" s="24" t="s">
        <v>18</v>
      </c>
      <c r="I35" s="41">
        <v>6</v>
      </c>
      <c r="J35" s="41">
        <v>17</v>
      </c>
      <c r="K35" s="41">
        <v>93</v>
      </c>
      <c r="L35" s="41">
        <v>50</v>
      </c>
      <c r="M35" s="22"/>
      <c r="N35" s="22"/>
      <c r="O35" s="22"/>
    </row>
    <row r="36" spans="1:15" x14ac:dyDescent="0.25">
      <c r="A36" s="24" t="s">
        <v>19</v>
      </c>
      <c r="B36" s="41">
        <v>1198</v>
      </c>
      <c r="C36" s="41">
        <v>765</v>
      </c>
      <c r="D36" s="41">
        <v>3265</v>
      </c>
      <c r="E36" s="41">
        <v>1189</v>
      </c>
      <c r="F36" s="53"/>
      <c r="G36" s="53"/>
      <c r="H36" s="24" t="s">
        <v>19</v>
      </c>
      <c r="I36" s="41">
        <v>5</v>
      </c>
      <c r="J36" s="41">
        <v>14</v>
      </c>
      <c r="K36" s="41">
        <v>95</v>
      </c>
      <c r="L36" s="41">
        <v>41</v>
      </c>
      <c r="M36" s="22"/>
      <c r="N36" s="22"/>
      <c r="O36" s="22"/>
    </row>
    <row r="37" spans="1:15" x14ac:dyDescent="0.25">
      <c r="A37" s="24" t="s">
        <v>149</v>
      </c>
      <c r="B37" s="41">
        <v>729</v>
      </c>
      <c r="C37" s="41">
        <v>412</v>
      </c>
      <c r="D37" s="41">
        <v>1875</v>
      </c>
      <c r="E37" s="41">
        <v>939</v>
      </c>
      <c r="F37" s="53"/>
      <c r="G37" s="53"/>
      <c r="H37" s="24" t="s">
        <v>149</v>
      </c>
      <c r="I37" s="41">
        <v>8</v>
      </c>
      <c r="J37" s="41">
        <v>20</v>
      </c>
      <c r="K37" s="41">
        <v>93</v>
      </c>
      <c r="L37" s="41">
        <v>51</v>
      </c>
      <c r="M37" s="22"/>
      <c r="N37" s="22"/>
      <c r="O37" s="22"/>
    </row>
    <row r="38" spans="1:15" x14ac:dyDescent="0.25">
      <c r="A38" s="24" t="s">
        <v>20</v>
      </c>
      <c r="B38" s="41">
        <v>530</v>
      </c>
      <c r="C38" s="41">
        <v>238</v>
      </c>
      <c r="D38" s="41">
        <v>1303</v>
      </c>
      <c r="E38" s="41">
        <v>674</v>
      </c>
      <c r="F38" s="53"/>
      <c r="G38" s="53"/>
      <c r="H38" s="24" t="s">
        <v>20</v>
      </c>
      <c r="I38" s="41">
        <v>7</v>
      </c>
      <c r="J38" s="41">
        <v>16</v>
      </c>
      <c r="K38" s="41">
        <v>92</v>
      </c>
      <c r="L38" s="41">
        <v>46</v>
      </c>
      <c r="M38" s="22"/>
      <c r="N38" s="22"/>
      <c r="O38" s="22"/>
    </row>
    <row r="39" spans="1:15" x14ac:dyDescent="0.25">
      <c r="A39" s="24" t="s">
        <v>150</v>
      </c>
      <c r="B39" s="41">
        <v>173</v>
      </c>
      <c r="C39" s="41">
        <v>129</v>
      </c>
      <c r="D39" s="41">
        <v>246</v>
      </c>
      <c r="E39" s="41">
        <v>163</v>
      </c>
      <c r="F39" s="53"/>
      <c r="G39" s="53"/>
      <c r="H39" s="24" t="s">
        <v>150</v>
      </c>
      <c r="I39" s="41">
        <v>3</v>
      </c>
      <c r="J39" s="41">
        <v>10</v>
      </c>
      <c r="K39" s="41">
        <v>88</v>
      </c>
      <c r="L39" s="41">
        <v>24</v>
      </c>
      <c r="M39" s="22"/>
      <c r="N39" s="22"/>
      <c r="O39" s="22"/>
    </row>
    <row r="40" spans="1:15" x14ac:dyDescent="0.25">
      <c r="A40" s="24" t="s">
        <v>21</v>
      </c>
      <c r="B40" s="41">
        <v>539</v>
      </c>
      <c r="C40" s="41">
        <v>257</v>
      </c>
      <c r="D40" s="41">
        <v>1145</v>
      </c>
      <c r="E40" s="41">
        <v>536</v>
      </c>
      <c r="F40" s="53"/>
      <c r="G40" s="53"/>
      <c r="H40" s="24" t="s">
        <v>21</v>
      </c>
      <c r="I40" s="41">
        <v>6</v>
      </c>
      <c r="J40" s="41">
        <v>17</v>
      </c>
      <c r="K40" s="41">
        <v>92</v>
      </c>
      <c r="L40" s="41">
        <v>46</v>
      </c>
      <c r="M40" s="22"/>
      <c r="N40" s="22"/>
      <c r="O40" s="22"/>
    </row>
    <row r="41" spans="1:15" x14ac:dyDescent="0.25">
      <c r="A41" s="24" t="s">
        <v>22</v>
      </c>
      <c r="B41" s="41">
        <v>477</v>
      </c>
      <c r="C41" s="41">
        <v>351</v>
      </c>
      <c r="D41" s="41">
        <v>760</v>
      </c>
      <c r="E41" s="41">
        <v>474</v>
      </c>
      <c r="F41" s="53"/>
      <c r="G41" s="53"/>
      <c r="H41" s="24" t="s">
        <v>22</v>
      </c>
      <c r="I41" s="41">
        <v>3</v>
      </c>
      <c r="J41" s="41">
        <v>8</v>
      </c>
      <c r="K41" s="41">
        <v>92</v>
      </c>
      <c r="L41" s="41">
        <v>25</v>
      </c>
      <c r="M41" s="22"/>
      <c r="N41" s="22"/>
      <c r="O41" s="22"/>
    </row>
    <row r="42" spans="1:15" x14ac:dyDescent="0.25">
      <c r="A42" s="24" t="s">
        <v>23</v>
      </c>
      <c r="B42" s="41">
        <v>197</v>
      </c>
      <c r="C42" s="41">
        <v>111</v>
      </c>
      <c r="D42" s="41">
        <v>268</v>
      </c>
      <c r="E42" s="41">
        <v>180</v>
      </c>
      <c r="F42" s="53"/>
      <c r="G42" s="53"/>
      <c r="H42" s="24" t="s">
        <v>23</v>
      </c>
      <c r="I42" s="41">
        <v>3</v>
      </c>
      <c r="J42" s="41">
        <v>9</v>
      </c>
      <c r="K42" s="41">
        <v>91</v>
      </c>
      <c r="L42" s="41">
        <v>21</v>
      </c>
      <c r="M42" s="22"/>
      <c r="N42" s="22"/>
      <c r="O42" s="22"/>
    </row>
    <row r="43" spans="1:15" x14ac:dyDescent="0.25">
      <c r="A43" s="24" t="s">
        <v>24</v>
      </c>
      <c r="B43" s="41">
        <v>960</v>
      </c>
      <c r="C43" s="41">
        <v>629</v>
      </c>
      <c r="D43" s="41">
        <v>1949</v>
      </c>
      <c r="E43" s="41">
        <v>1011</v>
      </c>
      <c r="F43" s="53"/>
      <c r="G43" s="53"/>
      <c r="H43" s="24" t="s">
        <v>24</v>
      </c>
      <c r="I43" s="41">
        <v>5</v>
      </c>
      <c r="J43" s="41">
        <v>13</v>
      </c>
      <c r="K43" s="41">
        <v>94</v>
      </c>
      <c r="L43" s="41">
        <v>39</v>
      </c>
      <c r="M43" s="22"/>
      <c r="N43" s="22"/>
      <c r="O43" s="22"/>
    </row>
    <row r="44" spans="1:15" x14ac:dyDescent="0.25">
      <c r="A44" s="24" t="s">
        <v>25</v>
      </c>
      <c r="B44" s="41">
        <v>556</v>
      </c>
      <c r="C44" s="41">
        <v>329</v>
      </c>
      <c r="D44" s="41">
        <v>1494</v>
      </c>
      <c r="E44" s="41">
        <v>723</v>
      </c>
      <c r="F44" s="53"/>
      <c r="G44" s="53"/>
      <c r="H44" s="24" t="s">
        <v>25</v>
      </c>
      <c r="I44" s="41">
        <v>6</v>
      </c>
      <c r="J44" s="41">
        <v>15</v>
      </c>
      <c r="K44" s="41">
        <v>93</v>
      </c>
      <c r="L44" s="41">
        <v>47</v>
      </c>
      <c r="M44" s="22"/>
      <c r="N44" s="22"/>
      <c r="O44" s="22"/>
    </row>
    <row r="45" spans="1:15" x14ac:dyDescent="0.25">
      <c r="A45" s="24" t="s">
        <v>26</v>
      </c>
      <c r="B45" s="41">
        <v>500</v>
      </c>
      <c r="C45" s="41">
        <v>304</v>
      </c>
      <c r="D45" s="41">
        <v>1318</v>
      </c>
      <c r="E45" s="41">
        <v>695</v>
      </c>
      <c r="F45" s="53"/>
      <c r="G45" s="53"/>
      <c r="H45" s="24" t="s">
        <v>26</v>
      </c>
      <c r="I45" s="41">
        <v>4</v>
      </c>
      <c r="J45" s="41">
        <v>11</v>
      </c>
      <c r="K45" s="41">
        <v>92</v>
      </c>
      <c r="L45" s="41">
        <v>44</v>
      </c>
      <c r="M45" s="22"/>
      <c r="N45" s="22"/>
      <c r="O45" s="22"/>
    </row>
    <row r="46" spans="1:15" x14ac:dyDescent="0.25">
      <c r="A46" s="24" t="s">
        <v>27</v>
      </c>
      <c r="B46" s="41">
        <v>384</v>
      </c>
      <c r="C46" s="41">
        <v>175</v>
      </c>
      <c r="D46" s="41">
        <v>636</v>
      </c>
      <c r="E46" s="41">
        <v>396</v>
      </c>
      <c r="F46" s="53"/>
      <c r="G46" s="53"/>
      <c r="H46" s="24" t="s">
        <v>27</v>
      </c>
      <c r="I46" s="41">
        <v>5</v>
      </c>
      <c r="J46" s="41">
        <v>10</v>
      </c>
      <c r="K46" s="41">
        <v>95</v>
      </c>
      <c r="L46" s="41">
        <v>38</v>
      </c>
      <c r="M46" s="22"/>
      <c r="N46" s="22"/>
      <c r="O46" s="22"/>
    </row>
    <row r="47" spans="1:15" x14ac:dyDescent="0.25">
      <c r="A47" s="24" t="s">
        <v>28</v>
      </c>
      <c r="B47" s="41">
        <v>180</v>
      </c>
      <c r="C47" s="41">
        <v>114</v>
      </c>
      <c r="D47" s="41">
        <v>408</v>
      </c>
      <c r="E47" s="41">
        <v>267</v>
      </c>
      <c r="F47" s="53"/>
      <c r="G47" s="53"/>
      <c r="H47" s="24" t="s">
        <v>28</v>
      </c>
      <c r="I47" s="41">
        <v>3</v>
      </c>
      <c r="J47" s="41">
        <v>9</v>
      </c>
      <c r="K47" s="41">
        <v>92</v>
      </c>
      <c r="L47" s="41">
        <v>47</v>
      </c>
      <c r="M47" s="22"/>
      <c r="N47" s="22"/>
      <c r="O47" s="22"/>
    </row>
    <row r="48" spans="1:15" x14ac:dyDescent="0.25">
      <c r="A48" s="24" t="s">
        <v>29</v>
      </c>
      <c r="B48" s="41">
        <v>392</v>
      </c>
      <c r="C48" s="41">
        <v>176</v>
      </c>
      <c r="D48" s="41">
        <v>1195</v>
      </c>
      <c r="E48" s="41">
        <v>599</v>
      </c>
      <c r="F48" s="53"/>
      <c r="G48" s="53"/>
      <c r="H48" s="24" t="s">
        <v>29</v>
      </c>
      <c r="I48" s="41">
        <v>5</v>
      </c>
      <c r="J48" s="41">
        <v>12</v>
      </c>
      <c r="K48" s="41">
        <v>94</v>
      </c>
      <c r="L48" s="41">
        <v>44</v>
      </c>
      <c r="M48" s="22"/>
      <c r="N48" s="22"/>
      <c r="O48" s="22"/>
    </row>
    <row r="49" spans="1:15" x14ac:dyDescent="0.25">
      <c r="A49" s="24" t="s">
        <v>30</v>
      </c>
      <c r="B49" s="41">
        <v>453</v>
      </c>
      <c r="C49" s="41">
        <v>259</v>
      </c>
      <c r="D49" s="41">
        <v>1278</v>
      </c>
      <c r="E49" s="41">
        <v>601</v>
      </c>
      <c r="F49" s="53"/>
      <c r="G49" s="53"/>
      <c r="H49" s="24" t="s">
        <v>30</v>
      </c>
      <c r="I49" s="41">
        <v>8</v>
      </c>
      <c r="J49" s="41">
        <v>18</v>
      </c>
      <c r="K49" s="41">
        <v>93</v>
      </c>
      <c r="L49" s="41">
        <v>46</v>
      </c>
      <c r="M49" s="22"/>
      <c r="N49" s="22"/>
      <c r="O49" s="22"/>
    </row>
    <row r="50" spans="1:15" x14ac:dyDescent="0.25">
      <c r="A50" s="24" t="s">
        <v>31</v>
      </c>
      <c r="B50" s="41">
        <v>410</v>
      </c>
      <c r="C50" s="41">
        <v>165</v>
      </c>
      <c r="D50" s="41">
        <v>1007</v>
      </c>
      <c r="E50" s="41">
        <v>429</v>
      </c>
      <c r="F50" s="53"/>
      <c r="G50" s="53"/>
      <c r="H50" s="24" t="s">
        <v>31</v>
      </c>
      <c r="I50" s="41">
        <v>7</v>
      </c>
      <c r="J50" s="41">
        <v>14</v>
      </c>
      <c r="K50" s="41">
        <v>93</v>
      </c>
      <c r="L50" s="41">
        <v>47</v>
      </c>
      <c r="M50" s="22"/>
      <c r="N50" s="22"/>
      <c r="O50" s="22"/>
    </row>
    <row r="51" spans="1:15" x14ac:dyDescent="0.25">
      <c r="A51" s="24" t="s">
        <v>32</v>
      </c>
      <c r="B51" s="41">
        <v>608</v>
      </c>
      <c r="C51" s="41">
        <v>151</v>
      </c>
      <c r="D51" s="41">
        <v>1574</v>
      </c>
      <c r="E51" s="41">
        <v>535</v>
      </c>
      <c r="F51" s="53"/>
      <c r="G51" s="53"/>
      <c r="H51" s="24" t="s">
        <v>32</v>
      </c>
      <c r="I51" s="41">
        <v>10</v>
      </c>
      <c r="J51" s="41">
        <v>25</v>
      </c>
      <c r="K51" s="41">
        <v>94</v>
      </c>
      <c r="L51" s="41">
        <v>54</v>
      </c>
      <c r="M51" s="22"/>
      <c r="N51" s="22"/>
      <c r="O51" s="22"/>
    </row>
    <row r="52" spans="1:15" x14ac:dyDescent="0.25">
      <c r="A52" s="24" t="s">
        <v>33</v>
      </c>
      <c r="B52" s="41">
        <v>539</v>
      </c>
      <c r="C52" s="41">
        <v>146</v>
      </c>
      <c r="D52" s="41">
        <v>1528</v>
      </c>
      <c r="E52" s="41">
        <v>600</v>
      </c>
      <c r="F52" s="53"/>
      <c r="G52" s="53"/>
      <c r="H52" s="24" t="s">
        <v>33</v>
      </c>
      <c r="I52" s="41">
        <v>8</v>
      </c>
      <c r="J52" s="41">
        <v>21</v>
      </c>
      <c r="K52" s="41">
        <v>93</v>
      </c>
      <c r="L52" s="41">
        <v>52</v>
      </c>
      <c r="M52" s="22"/>
      <c r="N52" s="22"/>
      <c r="O52" s="22"/>
    </row>
    <row r="53" spans="1:15" x14ac:dyDescent="0.25">
      <c r="A53" s="24" t="s">
        <v>34</v>
      </c>
      <c r="B53" s="41">
        <v>553</v>
      </c>
      <c r="C53" s="41">
        <v>157</v>
      </c>
      <c r="D53" s="41">
        <v>1420</v>
      </c>
      <c r="E53" s="41">
        <v>610</v>
      </c>
      <c r="F53" s="53"/>
      <c r="G53" s="53"/>
      <c r="H53" s="24" t="s">
        <v>34</v>
      </c>
      <c r="I53" s="41">
        <v>7</v>
      </c>
      <c r="J53" s="41">
        <v>18</v>
      </c>
      <c r="K53" s="41">
        <v>94</v>
      </c>
      <c r="L53" s="41">
        <v>43</v>
      </c>
      <c r="M53" s="22"/>
      <c r="N53" s="22"/>
      <c r="O53" s="22"/>
    </row>
    <row r="54" spans="1:15" x14ac:dyDescent="0.25">
      <c r="A54" s="24" t="s">
        <v>14</v>
      </c>
      <c r="B54" s="41">
        <v>4</v>
      </c>
      <c r="C54" s="41">
        <v>12</v>
      </c>
      <c r="D54" s="41">
        <v>13</v>
      </c>
      <c r="E54" s="41">
        <v>4</v>
      </c>
      <c r="F54" s="53"/>
      <c r="G54" s="53"/>
      <c r="H54" s="24" t="s">
        <v>14</v>
      </c>
      <c r="I54" s="41">
        <v>10</v>
      </c>
      <c r="J54" s="41">
        <v>28</v>
      </c>
      <c r="K54" s="41">
        <v>100</v>
      </c>
      <c r="L54" s="41">
        <v>40</v>
      </c>
      <c r="M54" s="22"/>
      <c r="N54" s="22"/>
      <c r="O54" s="22"/>
    </row>
    <row r="55" spans="1:15" ht="15.75" thickBot="1" x14ac:dyDescent="0.3">
      <c r="A55" s="46" t="s">
        <v>1</v>
      </c>
      <c r="B55" s="47">
        <v>11609</v>
      </c>
      <c r="C55" s="47">
        <v>6728</v>
      </c>
      <c r="D55" s="47">
        <v>27673</v>
      </c>
      <c r="E55" s="47">
        <v>13020</v>
      </c>
      <c r="F55" s="53"/>
      <c r="G55" s="53"/>
      <c r="H55" s="46" t="s">
        <v>1</v>
      </c>
      <c r="I55" s="47">
        <v>5</v>
      </c>
      <c r="J55" s="47">
        <v>13</v>
      </c>
      <c r="K55" s="47">
        <v>93</v>
      </c>
      <c r="L55" s="47">
        <v>41</v>
      </c>
      <c r="M55" s="22"/>
      <c r="N55" s="22"/>
      <c r="O55" s="22"/>
    </row>
    <row r="56" spans="1:15" x14ac:dyDescent="0.25">
      <c r="A56" s="53" t="s">
        <v>12</v>
      </c>
      <c r="B56" s="53"/>
      <c r="C56" s="53"/>
      <c r="D56" s="53"/>
      <c r="E56" s="41" t="s">
        <v>202</v>
      </c>
      <c r="F56" s="53"/>
      <c r="G56" s="53"/>
      <c r="H56" s="53" t="s">
        <v>12</v>
      </c>
      <c r="I56" s="53"/>
      <c r="J56" s="41"/>
      <c r="K56" s="53"/>
      <c r="L56" s="41" t="s">
        <v>202</v>
      </c>
      <c r="N56" s="53"/>
    </row>
    <row r="57" spans="1:15" x14ac:dyDescent="0.25">
      <c r="A57" s="53" t="s">
        <v>191</v>
      </c>
      <c r="B57" s="53"/>
      <c r="C57" s="53"/>
      <c r="D57" s="53"/>
      <c r="E57" s="53"/>
      <c r="F57" s="53"/>
      <c r="H57" s="53" t="s">
        <v>191</v>
      </c>
      <c r="I57" s="53"/>
      <c r="J57" s="41"/>
      <c r="K57" s="53"/>
      <c r="L57" s="5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D35" sqref="D35"/>
    </sheetView>
  </sheetViews>
  <sheetFormatPr defaultColWidth="16" defaultRowHeight="15" x14ac:dyDescent="0.25"/>
  <cols>
    <col min="1" max="1" width="29.28515625" customWidth="1"/>
    <col min="2" max="8" width="17.85546875" customWidth="1"/>
    <col min="9" max="9" width="29.28515625" customWidth="1"/>
    <col min="10" max="14" width="17.85546875" customWidth="1"/>
  </cols>
  <sheetData>
    <row r="1" spans="1:14" x14ac:dyDescent="0.25">
      <c r="A1" s="35" t="s">
        <v>227</v>
      </c>
      <c r="B1" s="25"/>
      <c r="C1" s="25"/>
      <c r="D1" s="25"/>
      <c r="E1" s="25"/>
      <c r="F1" s="25"/>
      <c r="G1" s="25"/>
      <c r="H1" s="25"/>
      <c r="I1" s="35" t="s">
        <v>226</v>
      </c>
      <c r="J1" s="25"/>
      <c r="K1" s="25"/>
      <c r="L1" s="25"/>
      <c r="M1" s="25"/>
      <c r="N1" s="25"/>
    </row>
    <row r="2" spans="1:14" ht="24.75" x14ac:dyDescent="0.25">
      <c r="A2" s="30"/>
      <c r="B2" s="31" t="s">
        <v>134</v>
      </c>
      <c r="C2" s="32" t="s">
        <v>135</v>
      </c>
      <c r="D2" s="56" t="s">
        <v>184</v>
      </c>
      <c r="E2" s="32" t="s">
        <v>136</v>
      </c>
      <c r="F2" s="31" t="s">
        <v>188</v>
      </c>
      <c r="G2" s="25"/>
      <c r="H2" s="25"/>
      <c r="I2" s="30"/>
      <c r="J2" s="31" t="s">
        <v>134</v>
      </c>
      <c r="K2" s="32" t="s">
        <v>135</v>
      </c>
      <c r="L2" s="56" t="s">
        <v>184</v>
      </c>
      <c r="M2" s="32" t="s">
        <v>136</v>
      </c>
      <c r="N2" s="31" t="s">
        <v>188</v>
      </c>
    </row>
    <row r="3" spans="1:14" x14ac:dyDescent="0.25">
      <c r="A3" s="25" t="s">
        <v>35</v>
      </c>
      <c r="B3" s="25">
        <v>7</v>
      </c>
      <c r="C3" s="33">
        <v>20</v>
      </c>
      <c r="D3" s="55">
        <v>11</v>
      </c>
      <c r="E3" s="34">
        <v>92</v>
      </c>
      <c r="F3" s="25">
        <v>18</v>
      </c>
      <c r="G3" s="25"/>
      <c r="H3" s="25"/>
      <c r="I3" s="25" t="s">
        <v>35</v>
      </c>
      <c r="J3" s="25">
        <v>8</v>
      </c>
      <c r="K3" s="25">
        <v>21</v>
      </c>
      <c r="L3" s="55">
        <v>12</v>
      </c>
      <c r="M3" s="25">
        <v>93</v>
      </c>
      <c r="N3" s="25">
        <v>23</v>
      </c>
    </row>
    <row r="4" spans="1:14" x14ac:dyDescent="0.25">
      <c r="A4" s="25" t="s">
        <v>36</v>
      </c>
      <c r="B4" s="25">
        <v>8</v>
      </c>
      <c r="C4" s="33">
        <v>21</v>
      </c>
      <c r="D4" s="55">
        <v>11</v>
      </c>
      <c r="E4" s="34">
        <v>92</v>
      </c>
      <c r="F4" s="25">
        <v>20</v>
      </c>
      <c r="G4" s="25"/>
      <c r="H4" s="25"/>
      <c r="I4" s="25" t="s">
        <v>36</v>
      </c>
      <c r="J4" s="25">
        <v>9</v>
      </c>
      <c r="K4" s="25">
        <v>23</v>
      </c>
      <c r="L4" s="55">
        <v>13</v>
      </c>
      <c r="M4" s="25">
        <v>94</v>
      </c>
      <c r="N4" s="25">
        <v>21</v>
      </c>
    </row>
    <row r="5" spans="1:14" x14ac:dyDescent="0.25">
      <c r="A5" s="25" t="s">
        <v>37</v>
      </c>
      <c r="B5" s="25">
        <v>2</v>
      </c>
      <c r="C5" s="33">
        <v>8</v>
      </c>
      <c r="D5" s="55">
        <v>4</v>
      </c>
      <c r="E5" s="34">
        <v>97</v>
      </c>
      <c r="F5" s="25">
        <v>7</v>
      </c>
      <c r="G5" s="25"/>
      <c r="H5" s="25"/>
      <c r="I5" s="25" t="s">
        <v>37</v>
      </c>
      <c r="J5" s="25">
        <v>3</v>
      </c>
      <c r="K5" s="25">
        <v>8</v>
      </c>
      <c r="L5" s="55">
        <v>5</v>
      </c>
      <c r="M5" s="25">
        <v>97</v>
      </c>
      <c r="N5" s="25">
        <v>8</v>
      </c>
    </row>
    <row r="6" spans="1:14" x14ac:dyDescent="0.25">
      <c r="A6" s="25" t="s">
        <v>38</v>
      </c>
      <c r="B6" s="25">
        <v>4</v>
      </c>
      <c r="C6" s="33">
        <v>9</v>
      </c>
      <c r="D6" s="55">
        <v>5</v>
      </c>
      <c r="E6" s="34">
        <v>96</v>
      </c>
      <c r="F6" s="25">
        <v>5</v>
      </c>
      <c r="G6" s="25"/>
      <c r="H6" s="25"/>
      <c r="I6" s="25" t="s">
        <v>38</v>
      </c>
      <c r="J6" s="25">
        <v>4</v>
      </c>
      <c r="K6" s="25">
        <v>9</v>
      </c>
      <c r="L6" s="55">
        <v>6</v>
      </c>
      <c r="M6" s="25">
        <v>96</v>
      </c>
      <c r="N6" s="25">
        <v>6</v>
      </c>
    </row>
    <row r="7" spans="1:14" x14ac:dyDescent="0.25">
      <c r="A7" s="25" t="s">
        <v>39</v>
      </c>
      <c r="B7" s="25">
        <v>3</v>
      </c>
      <c r="C7" s="33">
        <v>11</v>
      </c>
      <c r="D7" s="55">
        <v>5</v>
      </c>
      <c r="E7" s="33">
        <v>91</v>
      </c>
      <c r="F7" s="25">
        <v>27</v>
      </c>
      <c r="G7" s="25"/>
      <c r="H7" s="25"/>
      <c r="I7" s="25" t="s">
        <v>39</v>
      </c>
      <c r="J7" s="25">
        <v>4</v>
      </c>
      <c r="K7" s="25">
        <v>11</v>
      </c>
      <c r="L7" s="55">
        <v>6</v>
      </c>
      <c r="M7" s="25">
        <v>92</v>
      </c>
      <c r="N7" s="25">
        <v>30</v>
      </c>
    </row>
    <row r="8" spans="1:14" x14ac:dyDescent="0.25">
      <c r="A8" s="25" t="s">
        <v>40</v>
      </c>
      <c r="B8" s="25">
        <v>3</v>
      </c>
      <c r="C8" s="33">
        <v>14</v>
      </c>
      <c r="D8" s="55">
        <v>6</v>
      </c>
      <c r="E8" s="33">
        <v>90</v>
      </c>
      <c r="F8" s="25">
        <v>32</v>
      </c>
      <c r="G8" s="25"/>
      <c r="H8" s="25"/>
      <c r="I8" s="25" t="s">
        <v>40</v>
      </c>
      <c r="J8" s="25">
        <v>4</v>
      </c>
      <c r="K8" s="25">
        <v>15</v>
      </c>
      <c r="L8" s="55">
        <v>7</v>
      </c>
      <c r="M8" s="25">
        <v>92</v>
      </c>
      <c r="N8" s="25">
        <v>35</v>
      </c>
    </row>
    <row r="9" spans="1:14" x14ac:dyDescent="0.25">
      <c r="A9" s="25" t="s">
        <v>41</v>
      </c>
      <c r="B9" s="25">
        <v>4</v>
      </c>
      <c r="C9" s="33">
        <v>11</v>
      </c>
      <c r="D9" s="55">
        <v>6</v>
      </c>
      <c r="E9" s="33">
        <v>90</v>
      </c>
      <c r="F9" s="25">
        <v>29</v>
      </c>
      <c r="G9" s="25"/>
      <c r="H9" s="25"/>
      <c r="I9" s="25" t="s">
        <v>41</v>
      </c>
      <c r="J9" s="25">
        <v>5</v>
      </c>
      <c r="K9" s="25">
        <v>12</v>
      </c>
      <c r="L9" s="55">
        <v>7</v>
      </c>
      <c r="M9" s="25">
        <v>92</v>
      </c>
      <c r="N9" s="25">
        <v>32</v>
      </c>
    </row>
    <row r="10" spans="1:14" x14ac:dyDescent="0.25">
      <c r="A10" s="25" t="s">
        <v>42</v>
      </c>
      <c r="B10" s="25">
        <v>4</v>
      </c>
      <c r="C10" s="33">
        <v>10</v>
      </c>
      <c r="D10" s="55">
        <v>5</v>
      </c>
      <c r="E10" s="34">
        <v>95</v>
      </c>
      <c r="F10" s="25">
        <v>13</v>
      </c>
      <c r="G10" s="25"/>
      <c r="H10" s="25"/>
      <c r="I10" s="25" t="s">
        <v>42</v>
      </c>
      <c r="J10" s="25">
        <v>4</v>
      </c>
      <c r="K10" s="25">
        <v>10</v>
      </c>
      <c r="L10" s="55">
        <v>6</v>
      </c>
      <c r="M10" s="25">
        <v>95</v>
      </c>
      <c r="N10" s="25">
        <v>14</v>
      </c>
    </row>
    <row r="11" spans="1:14" x14ac:dyDescent="0.25">
      <c r="A11" s="25" t="s">
        <v>43</v>
      </c>
      <c r="B11" s="25">
        <v>4</v>
      </c>
      <c r="C11" s="33">
        <v>12</v>
      </c>
      <c r="D11" s="55">
        <v>6</v>
      </c>
      <c r="E11" s="33">
        <v>97</v>
      </c>
      <c r="F11" s="25">
        <v>32</v>
      </c>
      <c r="G11" s="25"/>
      <c r="H11" s="25"/>
      <c r="I11" s="25" t="s">
        <v>43</v>
      </c>
      <c r="J11" s="25">
        <v>5</v>
      </c>
      <c r="K11" s="25">
        <v>12</v>
      </c>
      <c r="L11" s="55">
        <v>7</v>
      </c>
      <c r="M11" s="25">
        <v>98</v>
      </c>
      <c r="N11" s="25">
        <v>39</v>
      </c>
    </row>
    <row r="12" spans="1:14" x14ac:dyDescent="0.25">
      <c r="A12" s="25" t="s">
        <v>44</v>
      </c>
      <c r="B12" s="25">
        <v>3</v>
      </c>
      <c r="C12" s="33">
        <v>10</v>
      </c>
      <c r="D12" s="55">
        <v>5</v>
      </c>
      <c r="E12" s="33">
        <v>90</v>
      </c>
      <c r="F12" s="25">
        <v>31</v>
      </c>
      <c r="G12" s="25"/>
      <c r="H12" s="25"/>
      <c r="I12" s="25" t="s">
        <v>44</v>
      </c>
      <c r="J12" s="25">
        <v>4</v>
      </c>
      <c r="K12" s="25">
        <v>11</v>
      </c>
      <c r="L12" s="55">
        <v>6</v>
      </c>
      <c r="M12" s="25">
        <v>92</v>
      </c>
      <c r="N12" s="25">
        <v>36</v>
      </c>
    </row>
    <row r="13" spans="1:14" x14ac:dyDescent="0.25">
      <c r="A13" s="25" t="s">
        <v>45</v>
      </c>
      <c r="B13" s="34"/>
      <c r="C13" s="33"/>
      <c r="D13" s="55">
        <v>17</v>
      </c>
      <c r="E13" s="34">
        <v>100</v>
      </c>
      <c r="F13" s="34"/>
      <c r="G13" s="25"/>
      <c r="H13" s="25"/>
      <c r="I13" s="25" t="s">
        <v>45</v>
      </c>
      <c r="J13" s="25"/>
      <c r="K13" s="25"/>
      <c r="L13" s="55">
        <v>17</v>
      </c>
      <c r="M13" s="25">
        <v>100</v>
      </c>
      <c r="N13" s="25"/>
    </row>
    <row r="14" spans="1:14" x14ac:dyDescent="0.25">
      <c r="A14" s="25" t="s">
        <v>46</v>
      </c>
      <c r="B14" s="25">
        <v>5</v>
      </c>
      <c r="C14" s="33">
        <v>10</v>
      </c>
      <c r="D14" s="55">
        <v>6</v>
      </c>
      <c r="E14" s="34">
        <v>92</v>
      </c>
      <c r="F14" s="34"/>
      <c r="G14" s="25"/>
      <c r="H14" s="25"/>
      <c r="I14" s="25" t="s">
        <v>46</v>
      </c>
      <c r="J14" s="25">
        <v>5</v>
      </c>
      <c r="K14" s="25">
        <v>10</v>
      </c>
      <c r="L14" s="55">
        <v>7</v>
      </c>
      <c r="M14" s="25">
        <v>92</v>
      </c>
      <c r="N14" s="25">
        <v>29</v>
      </c>
    </row>
    <row r="15" spans="1:14" x14ac:dyDescent="0.25">
      <c r="A15" s="25" t="s">
        <v>47</v>
      </c>
      <c r="B15" s="25">
        <v>4</v>
      </c>
      <c r="C15" s="33">
        <v>14</v>
      </c>
      <c r="D15" s="55">
        <v>6</v>
      </c>
      <c r="E15" s="33">
        <v>92</v>
      </c>
      <c r="F15" s="25">
        <v>42</v>
      </c>
      <c r="G15" s="25"/>
      <c r="H15" s="25"/>
      <c r="I15" s="25" t="s">
        <v>47</v>
      </c>
      <c r="J15" s="25">
        <v>6</v>
      </c>
      <c r="K15" s="25">
        <v>15</v>
      </c>
      <c r="L15" s="55">
        <v>8</v>
      </c>
      <c r="M15" s="25">
        <v>94</v>
      </c>
      <c r="N15" s="25">
        <v>48</v>
      </c>
    </row>
    <row r="16" spans="1:14" x14ac:dyDescent="0.25">
      <c r="A16" s="25" t="s">
        <v>48</v>
      </c>
      <c r="B16" s="25">
        <v>3</v>
      </c>
      <c r="C16" s="33">
        <v>12</v>
      </c>
      <c r="D16" s="55">
        <v>5</v>
      </c>
      <c r="E16" s="33">
        <v>94</v>
      </c>
      <c r="F16" s="25">
        <v>35</v>
      </c>
      <c r="G16" s="25"/>
      <c r="H16" s="25"/>
      <c r="I16" s="25" t="s">
        <v>48</v>
      </c>
      <c r="J16" s="25">
        <v>4</v>
      </c>
      <c r="K16" s="25">
        <v>13</v>
      </c>
      <c r="L16" s="55">
        <v>6</v>
      </c>
      <c r="M16" s="25">
        <v>96</v>
      </c>
      <c r="N16" s="25">
        <v>40</v>
      </c>
    </row>
    <row r="17" spans="1:14" x14ac:dyDescent="0.25">
      <c r="A17" s="25" t="s">
        <v>49</v>
      </c>
      <c r="B17" s="25"/>
      <c r="C17" s="33">
        <v>10</v>
      </c>
      <c r="D17" s="55">
        <v>3</v>
      </c>
      <c r="E17" s="33">
        <v>85</v>
      </c>
      <c r="F17" s="25">
        <v>22</v>
      </c>
      <c r="G17" s="25"/>
      <c r="H17" s="25"/>
      <c r="I17" s="25" t="s">
        <v>49</v>
      </c>
      <c r="J17" s="25">
        <v>1</v>
      </c>
      <c r="K17" s="25">
        <v>11</v>
      </c>
      <c r="L17" s="55">
        <v>3</v>
      </c>
      <c r="M17" s="25">
        <v>89</v>
      </c>
      <c r="N17" s="25">
        <v>28</v>
      </c>
    </row>
    <row r="18" spans="1:14" x14ac:dyDescent="0.25">
      <c r="A18" s="25" t="s">
        <v>50</v>
      </c>
      <c r="B18" s="25">
        <v>4</v>
      </c>
      <c r="C18" s="33">
        <v>13</v>
      </c>
      <c r="D18" s="55">
        <v>6</v>
      </c>
      <c r="E18" s="33">
        <v>91</v>
      </c>
      <c r="F18" s="25">
        <v>38</v>
      </c>
      <c r="G18" s="25"/>
      <c r="H18" s="25"/>
      <c r="I18" s="25" t="s">
        <v>50</v>
      </c>
      <c r="J18" s="25">
        <v>4</v>
      </c>
      <c r="K18" s="25">
        <v>14</v>
      </c>
      <c r="L18" s="55">
        <v>6</v>
      </c>
      <c r="M18" s="25">
        <v>92</v>
      </c>
      <c r="N18" s="25">
        <v>46</v>
      </c>
    </row>
    <row r="19" spans="1:14" x14ac:dyDescent="0.25">
      <c r="A19" s="25" t="s">
        <v>51</v>
      </c>
      <c r="B19" s="25">
        <v>4</v>
      </c>
      <c r="C19" s="33">
        <v>12</v>
      </c>
      <c r="D19" s="55">
        <v>6</v>
      </c>
      <c r="E19" s="33">
        <v>94</v>
      </c>
      <c r="F19" s="25">
        <v>24</v>
      </c>
      <c r="G19" s="25"/>
      <c r="H19" s="25"/>
      <c r="I19" s="25" t="s">
        <v>51</v>
      </c>
      <c r="J19" s="25">
        <v>4</v>
      </c>
      <c r="K19" s="25">
        <v>13</v>
      </c>
      <c r="L19" s="55">
        <v>6</v>
      </c>
      <c r="M19" s="25">
        <v>97</v>
      </c>
      <c r="N19" s="25">
        <v>26</v>
      </c>
    </row>
    <row r="20" spans="1:14" x14ac:dyDescent="0.25">
      <c r="A20" s="25" t="s">
        <v>52</v>
      </c>
      <c r="B20" s="25">
        <v>6</v>
      </c>
      <c r="C20" s="33">
        <v>12</v>
      </c>
      <c r="D20" s="55">
        <v>7</v>
      </c>
      <c r="E20" s="33">
        <v>96</v>
      </c>
      <c r="F20" s="25">
        <v>37</v>
      </c>
      <c r="G20" s="25"/>
      <c r="H20" s="25"/>
      <c r="I20" s="25" t="s">
        <v>52</v>
      </c>
      <c r="J20" s="25">
        <v>7</v>
      </c>
      <c r="K20" s="25">
        <v>14</v>
      </c>
      <c r="L20" s="55">
        <v>8</v>
      </c>
      <c r="M20" s="25">
        <v>97</v>
      </c>
      <c r="N20" s="25">
        <v>43</v>
      </c>
    </row>
    <row r="21" spans="1:14" x14ac:dyDescent="0.25">
      <c r="A21" s="25" t="s">
        <v>53</v>
      </c>
      <c r="B21" s="25">
        <v>4</v>
      </c>
      <c r="C21" s="33">
        <v>16</v>
      </c>
      <c r="D21" s="55">
        <v>6</v>
      </c>
      <c r="E21" s="33">
        <v>91</v>
      </c>
      <c r="F21" s="25">
        <v>40</v>
      </c>
      <c r="G21" s="25"/>
      <c r="H21" s="25"/>
      <c r="I21" s="25" t="s">
        <v>53</v>
      </c>
      <c r="J21" s="25">
        <v>5</v>
      </c>
      <c r="K21" s="25">
        <v>16</v>
      </c>
      <c r="L21" s="55">
        <v>7</v>
      </c>
      <c r="M21" s="25">
        <v>92</v>
      </c>
      <c r="N21" s="25">
        <v>45</v>
      </c>
    </row>
    <row r="22" spans="1:14" x14ac:dyDescent="0.25">
      <c r="A22" s="25" t="s">
        <v>54</v>
      </c>
      <c r="B22" s="25">
        <v>3</v>
      </c>
      <c r="C22" s="33">
        <v>10</v>
      </c>
      <c r="D22" s="55">
        <v>5</v>
      </c>
      <c r="E22" s="33">
        <v>92</v>
      </c>
      <c r="F22" s="25">
        <v>28</v>
      </c>
      <c r="G22" s="25"/>
      <c r="H22" s="25"/>
      <c r="I22" s="25" t="s">
        <v>54</v>
      </c>
      <c r="J22" s="25">
        <v>3</v>
      </c>
      <c r="K22" s="25">
        <v>11</v>
      </c>
      <c r="L22" s="55">
        <v>5</v>
      </c>
      <c r="M22" s="25">
        <v>92</v>
      </c>
      <c r="N22" s="25">
        <v>33</v>
      </c>
    </row>
    <row r="23" spans="1:14" x14ac:dyDescent="0.25">
      <c r="A23" s="25" t="s">
        <v>55</v>
      </c>
      <c r="B23" s="25">
        <v>3</v>
      </c>
      <c r="C23" s="33">
        <v>9</v>
      </c>
      <c r="D23" s="55">
        <v>4</v>
      </c>
      <c r="E23" s="34">
        <v>90</v>
      </c>
      <c r="F23" s="25">
        <v>27</v>
      </c>
      <c r="G23" s="25"/>
      <c r="H23" s="25"/>
      <c r="I23" s="25" t="s">
        <v>55</v>
      </c>
      <c r="J23" s="25">
        <v>3</v>
      </c>
      <c r="K23" s="25">
        <v>9</v>
      </c>
      <c r="L23" s="55">
        <v>5</v>
      </c>
      <c r="M23" s="25">
        <v>92</v>
      </c>
      <c r="N23" s="25">
        <v>30</v>
      </c>
    </row>
    <row r="24" spans="1:14" x14ac:dyDescent="0.25">
      <c r="A24" s="25" t="s">
        <v>56</v>
      </c>
      <c r="B24" s="25">
        <v>3</v>
      </c>
      <c r="C24" s="33">
        <v>8</v>
      </c>
      <c r="D24" s="55">
        <v>4</v>
      </c>
      <c r="E24" s="34">
        <v>94</v>
      </c>
      <c r="F24" s="25">
        <v>20</v>
      </c>
      <c r="G24" s="25"/>
      <c r="H24" s="25"/>
      <c r="I24" s="25" t="s">
        <v>56</v>
      </c>
      <c r="J24" s="25">
        <v>3</v>
      </c>
      <c r="K24" s="25">
        <v>8</v>
      </c>
      <c r="L24" s="55">
        <v>4</v>
      </c>
      <c r="M24" s="25">
        <v>97</v>
      </c>
      <c r="N24" s="25">
        <v>22</v>
      </c>
    </row>
    <row r="25" spans="1:14" x14ac:dyDescent="0.25">
      <c r="A25" s="25" t="s">
        <v>57</v>
      </c>
      <c r="B25" s="34"/>
      <c r="C25" s="34"/>
      <c r="D25" s="55"/>
      <c r="E25" s="34"/>
      <c r="F25" s="34"/>
      <c r="G25" s="25"/>
      <c r="H25" s="25"/>
      <c r="I25" s="25" t="s">
        <v>57</v>
      </c>
      <c r="J25" s="25"/>
      <c r="K25" s="25"/>
      <c r="L25" s="55">
        <v>5</v>
      </c>
      <c r="M25" s="25"/>
      <c r="N25" s="25"/>
    </row>
    <row r="26" spans="1:14" x14ac:dyDescent="0.25">
      <c r="A26" s="25" t="s">
        <v>58</v>
      </c>
      <c r="B26" s="25">
        <v>5</v>
      </c>
      <c r="C26" s="33">
        <v>15</v>
      </c>
      <c r="D26" s="55">
        <v>7</v>
      </c>
      <c r="E26" s="33">
        <v>91</v>
      </c>
      <c r="F26" s="25">
        <v>47</v>
      </c>
      <c r="G26" s="25"/>
      <c r="H26" s="25"/>
      <c r="I26" s="25" t="s">
        <v>58</v>
      </c>
      <c r="J26" s="25">
        <v>6</v>
      </c>
      <c r="K26" s="25">
        <v>17</v>
      </c>
      <c r="L26" s="55">
        <v>8</v>
      </c>
      <c r="M26" s="25">
        <v>94</v>
      </c>
      <c r="N26" s="25">
        <v>53</v>
      </c>
    </row>
    <row r="27" spans="1:14" x14ac:dyDescent="0.25">
      <c r="A27" s="25" t="s">
        <v>59</v>
      </c>
      <c r="B27" s="25">
        <v>4</v>
      </c>
      <c r="C27" s="33">
        <v>14</v>
      </c>
      <c r="D27" s="55">
        <v>5</v>
      </c>
      <c r="E27" s="33">
        <v>88</v>
      </c>
      <c r="F27" s="25">
        <v>32</v>
      </c>
      <c r="G27" s="25"/>
      <c r="H27" s="25"/>
      <c r="I27" s="25" t="s">
        <v>59</v>
      </c>
      <c r="J27" s="25">
        <v>5</v>
      </c>
      <c r="K27" s="25">
        <v>15</v>
      </c>
      <c r="L27" s="55">
        <v>6</v>
      </c>
      <c r="M27" s="25">
        <v>90</v>
      </c>
      <c r="N27" s="25">
        <v>36</v>
      </c>
    </row>
    <row r="28" spans="1:14" x14ac:dyDescent="0.25">
      <c r="A28" s="25" t="s">
        <v>60</v>
      </c>
      <c r="B28" s="25">
        <v>7</v>
      </c>
      <c r="C28" s="33">
        <v>19</v>
      </c>
      <c r="D28" s="55">
        <v>8</v>
      </c>
      <c r="E28" s="33">
        <v>87</v>
      </c>
      <c r="F28" s="25">
        <v>45</v>
      </c>
      <c r="G28" s="25"/>
      <c r="H28" s="25"/>
      <c r="I28" s="25" t="s">
        <v>60</v>
      </c>
      <c r="J28" s="25">
        <v>8</v>
      </c>
      <c r="K28" s="25">
        <v>20</v>
      </c>
      <c r="L28" s="55">
        <v>10</v>
      </c>
      <c r="M28" s="25">
        <v>92</v>
      </c>
      <c r="N28" s="25">
        <v>53</v>
      </c>
    </row>
    <row r="29" spans="1:14" x14ac:dyDescent="0.25">
      <c r="A29" s="25" t="s">
        <v>61</v>
      </c>
      <c r="B29" s="25">
        <v>4</v>
      </c>
      <c r="C29" s="33">
        <v>15</v>
      </c>
      <c r="D29" s="55">
        <v>6</v>
      </c>
      <c r="E29" s="33">
        <v>95</v>
      </c>
      <c r="F29" s="25">
        <v>35</v>
      </c>
      <c r="G29" s="25"/>
      <c r="H29" s="25"/>
      <c r="I29" s="25" t="s">
        <v>61</v>
      </c>
      <c r="J29" s="25">
        <v>5</v>
      </c>
      <c r="K29" s="25">
        <v>16</v>
      </c>
      <c r="L29" s="55">
        <v>7</v>
      </c>
      <c r="M29" s="25">
        <v>97</v>
      </c>
      <c r="N29" s="25">
        <v>40</v>
      </c>
    </row>
    <row r="30" spans="1:14" x14ac:dyDescent="0.25">
      <c r="A30" s="25" t="s">
        <v>62</v>
      </c>
      <c r="B30" s="25">
        <v>8</v>
      </c>
      <c r="C30" s="33">
        <v>14</v>
      </c>
      <c r="D30" s="55">
        <v>9</v>
      </c>
      <c r="E30" s="33">
        <v>95</v>
      </c>
      <c r="F30" s="25">
        <v>47</v>
      </c>
      <c r="G30" s="25"/>
      <c r="H30" s="25"/>
      <c r="I30" s="25" t="s">
        <v>62</v>
      </c>
      <c r="J30" s="25">
        <v>10</v>
      </c>
      <c r="K30" s="25">
        <v>16</v>
      </c>
      <c r="L30" s="55">
        <v>11</v>
      </c>
      <c r="M30" s="25">
        <v>96</v>
      </c>
      <c r="N30" s="25">
        <v>54</v>
      </c>
    </row>
    <row r="31" spans="1:14" x14ac:dyDescent="0.25">
      <c r="A31" s="25" t="s">
        <v>63</v>
      </c>
      <c r="B31" s="25">
        <v>5</v>
      </c>
      <c r="C31" s="33">
        <v>16</v>
      </c>
      <c r="D31" s="55">
        <v>7</v>
      </c>
      <c r="E31" s="33">
        <v>93</v>
      </c>
      <c r="F31" s="25">
        <v>44</v>
      </c>
      <c r="G31" s="25"/>
      <c r="H31" s="25"/>
      <c r="I31" s="25" t="s">
        <v>63</v>
      </c>
      <c r="J31" s="25">
        <v>6</v>
      </c>
      <c r="K31" s="25">
        <v>17</v>
      </c>
      <c r="L31" s="55">
        <v>8</v>
      </c>
      <c r="M31" s="25">
        <v>95</v>
      </c>
      <c r="N31" s="25">
        <v>51</v>
      </c>
    </row>
    <row r="32" spans="1:14" x14ac:dyDescent="0.25">
      <c r="A32" s="25" t="s">
        <v>64</v>
      </c>
      <c r="B32" s="25">
        <v>4</v>
      </c>
      <c r="C32" s="33">
        <v>12</v>
      </c>
      <c r="D32" s="55">
        <v>5</v>
      </c>
      <c r="E32" s="33">
        <v>89</v>
      </c>
      <c r="F32" s="25">
        <v>30</v>
      </c>
      <c r="G32" s="25"/>
      <c r="H32" s="25"/>
      <c r="I32" s="25" t="s">
        <v>64</v>
      </c>
      <c r="J32" s="25">
        <v>5</v>
      </c>
      <c r="K32" s="25">
        <v>13</v>
      </c>
      <c r="L32" s="55">
        <v>6</v>
      </c>
      <c r="M32" s="25">
        <v>93</v>
      </c>
      <c r="N32" s="25">
        <v>33</v>
      </c>
    </row>
    <row r="33" spans="1:14" x14ac:dyDescent="0.25">
      <c r="A33" s="25" t="s">
        <v>65</v>
      </c>
      <c r="B33" s="25">
        <v>5</v>
      </c>
      <c r="C33" s="33">
        <v>15</v>
      </c>
      <c r="D33" s="55">
        <v>7</v>
      </c>
      <c r="E33" s="33">
        <v>93</v>
      </c>
      <c r="F33" s="25">
        <v>42</v>
      </c>
      <c r="G33" s="25"/>
      <c r="H33" s="25"/>
      <c r="I33" s="25" t="s">
        <v>65</v>
      </c>
      <c r="J33" s="25">
        <v>7</v>
      </c>
      <c r="K33" s="25">
        <v>16</v>
      </c>
      <c r="L33" s="55">
        <v>8</v>
      </c>
      <c r="M33" s="25">
        <v>95</v>
      </c>
      <c r="N33" s="25">
        <v>48</v>
      </c>
    </row>
    <row r="34" spans="1:14" x14ac:dyDescent="0.25">
      <c r="A34" s="25" t="s">
        <v>66</v>
      </c>
      <c r="B34" s="34"/>
      <c r="C34" s="34"/>
      <c r="D34" s="55"/>
      <c r="E34" s="34"/>
      <c r="F34" s="34"/>
      <c r="G34" s="25"/>
      <c r="H34" s="25"/>
      <c r="I34" s="25" t="s">
        <v>66</v>
      </c>
      <c r="J34" s="25"/>
      <c r="K34" s="25"/>
      <c r="L34" s="55"/>
      <c r="M34" s="25"/>
      <c r="N34" s="25"/>
    </row>
    <row r="35" spans="1:14" x14ac:dyDescent="0.25">
      <c r="A35" s="25" t="s">
        <v>67</v>
      </c>
      <c r="B35" s="25">
        <v>7</v>
      </c>
      <c r="C35" s="33">
        <v>22</v>
      </c>
      <c r="D35" s="55">
        <v>10</v>
      </c>
      <c r="E35" s="33">
        <v>90</v>
      </c>
      <c r="F35" s="25">
        <v>51</v>
      </c>
      <c r="G35" s="25"/>
      <c r="H35" s="25"/>
      <c r="I35" s="25" t="s">
        <v>67</v>
      </c>
      <c r="J35" s="25">
        <v>9</v>
      </c>
      <c r="K35" s="25">
        <v>25</v>
      </c>
      <c r="L35" s="55">
        <v>12</v>
      </c>
      <c r="M35" s="25">
        <v>94</v>
      </c>
      <c r="N35" s="25">
        <v>58</v>
      </c>
    </row>
    <row r="36" spans="1:14" x14ac:dyDescent="0.25">
      <c r="A36" s="25" t="s">
        <v>68</v>
      </c>
      <c r="B36" s="25">
        <v>7</v>
      </c>
      <c r="C36" s="33">
        <v>19</v>
      </c>
      <c r="D36" s="55">
        <v>9</v>
      </c>
      <c r="E36" s="33">
        <v>90</v>
      </c>
      <c r="F36" s="25">
        <v>46</v>
      </c>
      <c r="G36" s="25"/>
      <c r="H36" s="25"/>
      <c r="I36" s="25" t="s">
        <v>68</v>
      </c>
      <c r="J36" s="25">
        <v>9</v>
      </c>
      <c r="K36" s="25">
        <v>22</v>
      </c>
      <c r="L36" s="55">
        <v>11</v>
      </c>
      <c r="M36" s="25">
        <v>93</v>
      </c>
      <c r="N36" s="25">
        <v>53</v>
      </c>
    </row>
    <row r="37" spans="1:14" x14ac:dyDescent="0.25">
      <c r="A37" s="25" t="s">
        <v>69</v>
      </c>
      <c r="B37" s="25">
        <v>5</v>
      </c>
      <c r="C37" s="33">
        <v>17</v>
      </c>
      <c r="D37" s="55">
        <v>8</v>
      </c>
      <c r="E37" s="33">
        <v>88</v>
      </c>
      <c r="F37" s="25">
        <v>41</v>
      </c>
      <c r="G37" s="25"/>
      <c r="H37" s="25"/>
      <c r="I37" s="25" t="s">
        <v>69</v>
      </c>
      <c r="J37" s="25">
        <v>7</v>
      </c>
      <c r="K37" s="25">
        <v>19</v>
      </c>
      <c r="L37" s="55">
        <v>9</v>
      </c>
      <c r="M37" s="25">
        <v>91</v>
      </c>
      <c r="N37" s="25">
        <v>47</v>
      </c>
    </row>
    <row r="38" spans="1:14" x14ac:dyDescent="0.25">
      <c r="A38" s="25" t="s">
        <v>70</v>
      </c>
      <c r="B38" s="25">
        <v>3</v>
      </c>
      <c r="C38" s="33"/>
      <c r="D38" s="55">
        <v>4</v>
      </c>
      <c r="E38" s="34">
        <v>88</v>
      </c>
      <c r="F38" s="25">
        <v>19</v>
      </c>
      <c r="G38" s="25"/>
      <c r="H38" s="25"/>
      <c r="I38" s="25" t="s">
        <v>70</v>
      </c>
      <c r="J38" s="25">
        <v>3</v>
      </c>
      <c r="K38" s="25"/>
      <c r="L38" s="55">
        <v>4</v>
      </c>
      <c r="M38" s="25">
        <v>92</v>
      </c>
      <c r="N38" s="25">
        <v>24</v>
      </c>
    </row>
    <row r="39" spans="1:14" x14ac:dyDescent="0.25">
      <c r="A39" s="25" t="s">
        <v>71</v>
      </c>
      <c r="B39" s="34"/>
      <c r="C39" s="34"/>
      <c r="D39" s="55">
        <v>5</v>
      </c>
      <c r="E39" s="34"/>
      <c r="F39" s="25"/>
      <c r="G39" s="25"/>
      <c r="H39" s="25"/>
      <c r="I39" s="25" t="s">
        <v>71</v>
      </c>
      <c r="J39" s="25"/>
      <c r="K39" s="25"/>
      <c r="L39" s="55">
        <v>7</v>
      </c>
      <c r="M39" s="25">
        <v>92</v>
      </c>
      <c r="N39" s="25"/>
    </row>
    <row r="40" spans="1:14" x14ac:dyDescent="0.25">
      <c r="A40" s="25" t="s">
        <v>72</v>
      </c>
      <c r="B40" s="25">
        <v>5</v>
      </c>
      <c r="C40" s="33">
        <v>13</v>
      </c>
      <c r="D40" s="55">
        <v>6</v>
      </c>
      <c r="E40" s="33">
        <v>88</v>
      </c>
      <c r="F40" s="25">
        <v>38</v>
      </c>
      <c r="G40" s="25"/>
      <c r="H40" s="25"/>
      <c r="I40" s="25" t="s">
        <v>72</v>
      </c>
      <c r="J40" s="25">
        <v>6</v>
      </c>
      <c r="K40" s="25">
        <v>15</v>
      </c>
      <c r="L40" s="55">
        <v>8</v>
      </c>
      <c r="M40" s="25">
        <v>91</v>
      </c>
      <c r="N40" s="25">
        <v>45</v>
      </c>
    </row>
    <row r="41" spans="1:14" x14ac:dyDescent="0.25">
      <c r="A41" s="25" t="s">
        <v>73</v>
      </c>
      <c r="B41" s="25">
        <v>5</v>
      </c>
      <c r="C41" s="33">
        <v>16</v>
      </c>
      <c r="D41" s="55">
        <v>7</v>
      </c>
      <c r="E41" s="33">
        <v>88</v>
      </c>
      <c r="F41" s="25">
        <v>42</v>
      </c>
      <c r="G41" s="25"/>
      <c r="H41" s="25"/>
      <c r="I41" s="25" t="s">
        <v>73</v>
      </c>
      <c r="J41" s="25">
        <v>7</v>
      </c>
      <c r="K41" s="25">
        <v>18</v>
      </c>
      <c r="L41" s="55">
        <v>9</v>
      </c>
      <c r="M41" s="25">
        <v>92</v>
      </c>
      <c r="N41" s="25">
        <v>49</v>
      </c>
    </row>
    <row r="42" spans="1:14" x14ac:dyDescent="0.25">
      <c r="A42" s="25" t="s">
        <v>74</v>
      </c>
      <c r="B42" s="25">
        <v>5</v>
      </c>
      <c r="C42" s="33">
        <v>11</v>
      </c>
      <c r="D42" s="55">
        <v>6</v>
      </c>
      <c r="E42" s="33">
        <v>93</v>
      </c>
      <c r="F42" s="25">
        <v>39</v>
      </c>
      <c r="G42" s="25"/>
      <c r="H42" s="25"/>
      <c r="I42" s="25" t="s">
        <v>74</v>
      </c>
      <c r="J42" s="25">
        <v>7</v>
      </c>
      <c r="K42" s="25">
        <v>12</v>
      </c>
      <c r="L42" s="55">
        <v>7</v>
      </c>
      <c r="M42" s="25">
        <v>95</v>
      </c>
      <c r="N42" s="25">
        <v>46</v>
      </c>
    </row>
    <row r="43" spans="1:14" x14ac:dyDescent="0.25">
      <c r="A43" s="25" t="s">
        <v>75</v>
      </c>
      <c r="B43" s="25">
        <v>2</v>
      </c>
      <c r="C43" s="33">
        <v>9</v>
      </c>
      <c r="D43" s="55">
        <v>3</v>
      </c>
      <c r="E43" s="33">
        <v>80</v>
      </c>
      <c r="F43" s="25">
        <v>23</v>
      </c>
      <c r="G43" s="25"/>
      <c r="H43" s="25"/>
      <c r="I43" s="25" t="s">
        <v>75</v>
      </c>
      <c r="J43" s="25">
        <v>3</v>
      </c>
      <c r="K43" s="25">
        <v>10</v>
      </c>
      <c r="L43" s="55">
        <v>4</v>
      </c>
      <c r="M43" s="25">
        <v>86</v>
      </c>
      <c r="N43" s="25">
        <v>28</v>
      </c>
    </row>
    <row r="44" spans="1:14" x14ac:dyDescent="0.25">
      <c r="A44" s="25" t="s">
        <v>76</v>
      </c>
      <c r="B44" s="25">
        <v>6</v>
      </c>
      <c r="C44" s="33">
        <v>16</v>
      </c>
      <c r="D44" s="55">
        <v>8</v>
      </c>
      <c r="E44" s="33">
        <v>93</v>
      </c>
      <c r="F44" s="25">
        <v>34</v>
      </c>
      <c r="G44" s="25"/>
      <c r="H44" s="25"/>
      <c r="I44" s="25" t="s">
        <v>76</v>
      </c>
      <c r="J44" s="25">
        <v>8</v>
      </c>
      <c r="K44" s="25">
        <v>17</v>
      </c>
      <c r="L44" s="55">
        <v>10</v>
      </c>
      <c r="M44" s="25">
        <v>96</v>
      </c>
      <c r="N44" s="25">
        <v>41</v>
      </c>
    </row>
    <row r="45" spans="1:14" x14ac:dyDescent="0.25">
      <c r="A45" s="25" t="s">
        <v>77</v>
      </c>
      <c r="B45" s="25">
        <v>4</v>
      </c>
      <c r="C45" s="33">
        <v>17</v>
      </c>
      <c r="D45" s="55">
        <v>6</v>
      </c>
      <c r="E45" s="33">
        <v>82</v>
      </c>
      <c r="F45" s="25">
        <v>39</v>
      </c>
      <c r="G45" s="25"/>
      <c r="H45" s="25"/>
      <c r="I45" s="25" t="s">
        <v>77</v>
      </c>
      <c r="J45" s="25">
        <v>6</v>
      </c>
      <c r="K45" s="25">
        <v>19</v>
      </c>
      <c r="L45" s="55">
        <v>8</v>
      </c>
      <c r="M45" s="25">
        <v>88</v>
      </c>
      <c r="N45" s="25">
        <v>46</v>
      </c>
    </row>
    <row r="46" spans="1:14" x14ac:dyDescent="0.25">
      <c r="A46" s="25" t="s">
        <v>78</v>
      </c>
      <c r="B46" s="25">
        <v>3</v>
      </c>
      <c r="C46" s="33">
        <v>11</v>
      </c>
      <c r="D46" s="55">
        <v>4</v>
      </c>
      <c r="E46" s="33">
        <v>90</v>
      </c>
      <c r="F46" s="25">
        <v>38</v>
      </c>
      <c r="G46" s="25"/>
      <c r="H46" s="25"/>
      <c r="I46" s="25" t="s">
        <v>78</v>
      </c>
      <c r="J46" s="25">
        <v>4</v>
      </c>
      <c r="K46" s="25">
        <v>13</v>
      </c>
      <c r="L46" s="55">
        <v>5</v>
      </c>
      <c r="M46" s="25">
        <v>95</v>
      </c>
      <c r="N46" s="25">
        <v>44</v>
      </c>
    </row>
    <row r="47" spans="1:14" x14ac:dyDescent="0.25">
      <c r="A47" s="25" t="s">
        <v>79</v>
      </c>
      <c r="B47" s="25">
        <v>2</v>
      </c>
      <c r="C47" s="33">
        <v>9</v>
      </c>
      <c r="D47" s="55">
        <v>3</v>
      </c>
      <c r="E47" s="33">
        <v>88</v>
      </c>
      <c r="F47" s="25">
        <v>17</v>
      </c>
      <c r="G47" s="25"/>
      <c r="H47" s="25"/>
      <c r="I47" s="25" t="s">
        <v>79</v>
      </c>
      <c r="J47" s="25">
        <v>3</v>
      </c>
      <c r="K47" s="25">
        <v>10</v>
      </c>
      <c r="L47" s="55">
        <v>4</v>
      </c>
      <c r="M47" s="25">
        <v>92</v>
      </c>
      <c r="N47" s="25">
        <v>19</v>
      </c>
    </row>
    <row r="48" spans="1:14" x14ac:dyDescent="0.25">
      <c r="A48" s="25" t="s">
        <v>101</v>
      </c>
      <c r="B48" s="25">
        <v>5</v>
      </c>
      <c r="C48" s="33">
        <v>16</v>
      </c>
      <c r="D48" s="55">
        <v>7</v>
      </c>
      <c r="E48" s="33">
        <v>88</v>
      </c>
      <c r="F48" s="25">
        <v>43</v>
      </c>
      <c r="G48" s="25"/>
      <c r="H48" s="25"/>
      <c r="I48" s="25" t="s">
        <v>101</v>
      </c>
      <c r="J48" s="25">
        <v>7</v>
      </c>
      <c r="K48" s="25">
        <v>18</v>
      </c>
      <c r="L48" s="55">
        <v>9</v>
      </c>
      <c r="M48" s="25">
        <v>92</v>
      </c>
      <c r="N48" s="25">
        <v>50</v>
      </c>
    </row>
    <row r="49" spans="1:14" x14ac:dyDescent="0.25">
      <c r="A49" s="25" t="s">
        <v>102</v>
      </c>
      <c r="B49" s="34">
        <v>3</v>
      </c>
      <c r="C49" s="34"/>
      <c r="D49" s="55">
        <v>4</v>
      </c>
      <c r="E49" s="34"/>
      <c r="F49" s="34"/>
      <c r="G49" s="25"/>
      <c r="H49" s="25"/>
      <c r="I49" s="25" t="s">
        <v>102</v>
      </c>
      <c r="J49" s="25">
        <v>3</v>
      </c>
      <c r="K49" s="25"/>
      <c r="L49" s="55">
        <v>4</v>
      </c>
      <c r="M49" s="25"/>
      <c r="N49" s="25"/>
    </row>
    <row r="50" spans="1:14" x14ac:dyDescent="0.25">
      <c r="A50" s="25" t="s">
        <v>103</v>
      </c>
      <c r="B50" s="25">
        <v>4</v>
      </c>
      <c r="C50" s="33">
        <v>12</v>
      </c>
      <c r="D50" s="55">
        <v>6</v>
      </c>
      <c r="E50" s="33">
        <v>92</v>
      </c>
      <c r="F50" s="25">
        <v>32</v>
      </c>
      <c r="G50" s="25"/>
      <c r="H50" s="25"/>
      <c r="I50" s="25" t="s">
        <v>103</v>
      </c>
      <c r="J50" s="25">
        <v>5</v>
      </c>
      <c r="K50" s="25">
        <v>13</v>
      </c>
      <c r="L50" s="55">
        <v>7</v>
      </c>
      <c r="M50" s="25">
        <v>94</v>
      </c>
      <c r="N50" s="25">
        <v>37</v>
      </c>
    </row>
    <row r="51" spans="1:14" x14ac:dyDescent="0.25">
      <c r="A51" s="25" t="s">
        <v>104</v>
      </c>
      <c r="B51" s="25">
        <v>4</v>
      </c>
      <c r="C51" s="33">
        <v>12</v>
      </c>
      <c r="D51" s="55">
        <v>5</v>
      </c>
      <c r="E51" s="33">
        <v>90</v>
      </c>
      <c r="F51" s="25">
        <v>31</v>
      </c>
      <c r="G51" s="25"/>
      <c r="H51" s="25"/>
      <c r="I51" s="25" t="s">
        <v>104</v>
      </c>
      <c r="J51" s="25">
        <v>5</v>
      </c>
      <c r="K51" s="25">
        <v>13</v>
      </c>
      <c r="L51" s="55">
        <v>6</v>
      </c>
      <c r="M51" s="25">
        <v>92</v>
      </c>
      <c r="N51" s="25">
        <v>35</v>
      </c>
    </row>
    <row r="52" spans="1:14" x14ac:dyDescent="0.25">
      <c r="A52" s="25" t="s">
        <v>105</v>
      </c>
      <c r="B52" s="25">
        <v>5</v>
      </c>
      <c r="C52" s="33">
        <v>19</v>
      </c>
      <c r="D52" s="55">
        <v>7</v>
      </c>
      <c r="E52" s="33">
        <v>92</v>
      </c>
      <c r="F52" s="25">
        <v>42</v>
      </c>
      <c r="G52" s="25"/>
      <c r="H52" s="25"/>
      <c r="I52" s="25" t="s">
        <v>105</v>
      </c>
      <c r="J52" s="25">
        <v>6</v>
      </c>
      <c r="K52" s="25">
        <v>20</v>
      </c>
      <c r="L52" s="55">
        <v>8</v>
      </c>
      <c r="M52" s="25">
        <v>94</v>
      </c>
      <c r="N52" s="25">
        <v>46</v>
      </c>
    </row>
    <row r="53" spans="1:14" x14ac:dyDescent="0.25">
      <c r="A53" s="25" t="s">
        <v>106</v>
      </c>
      <c r="B53" s="25">
        <v>3</v>
      </c>
      <c r="C53" s="33">
        <v>11</v>
      </c>
      <c r="D53" s="55">
        <v>4</v>
      </c>
      <c r="E53" s="33">
        <v>93</v>
      </c>
      <c r="F53" s="25">
        <v>31</v>
      </c>
      <c r="G53" s="25"/>
      <c r="H53" s="25"/>
      <c r="I53" s="25" t="s">
        <v>106</v>
      </c>
      <c r="J53" s="25">
        <v>3</v>
      </c>
      <c r="K53" s="25">
        <v>12</v>
      </c>
      <c r="L53" s="55">
        <v>5</v>
      </c>
      <c r="M53" s="25">
        <v>95</v>
      </c>
      <c r="N53" s="25">
        <v>34</v>
      </c>
    </row>
    <row r="54" spans="1:14" x14ac:dyDescent="0.25">
      <c r="A54" s="25" t="s">
        <v>107</v>
      </c>
      <c r="B54" s="25">
        <v>3</v>
      </c>
      <c r="C54" s="33">
        <v>10</v>
      </c>
      <c r="D54" s="55">
        <v>4</v>
      </c>
      <c r="E54" s="33">
        <v>88</v>
      </c>
      <c r="F54" s="25">
        <v>33</v>
      </c>
      <c r="G54" s="25"/>
      <c r="H54" s="25"/>
      <c r="I54" s="25" t="s">
        <v>107</v>
      </c>
      <c r="J54" s="25">
        <v>4</v>
      </c>
      <c r="K54" s="25">
        <v>11</v>
      </c>
      <c r="L54" s="55">
        <v>5</v>
      </c>
      <c r="M54" s="25">
        <v>89</v>
      </c>
      <c r="N54" s="25">
        <v>38</v>
      </c>
    </row>
    <row r="55" spans="1:14" x14ac:dyDescent="0.25">
      <c r="A55" s="25" t="s">
        <v>108</v>
      </c>
      <c r="B55" s="25">
        <v>1</v>
      </c>
      <c r="C55" s="33">
        <v>5</v>
      </c>
      <c r="D55" s="55">
        <v>2</v>
      </c>
      <c r="E55" s="34">
        <v>87</v>
      </c>
      <c r="F55" s="25">
        <v>9</v>
      </c>
      <c r="G55" s="25"/>
      <c r="H55" s="25"/>
      <c r="I55" s="25" t="s">
        <v>108</v>
      </c>
      <c r="J55" s="25">
        <v>2</v>
      </c>
      <c r="K55" s="25">
        <v>5</v>
      </c>
      <c r="L55" s="55">
        <v>3</v>
      </c>
      <c r="M55" s="25">
        <v>90</v>
      </c>
      <c r="N55" s="25">
        <v>11</v>
      </c>
    </row>
    <row r="56" spans="1:14" x14ac:dyDescent="0.25">
      <c r="A56" s="25" t="s">
        <v>109</v>
      </c>
      <c r="B56" s="25">
        <v>3</v>
      </c>
      <c r="C56" s="33">
        <v>6</v>
      </c>
      <c r="D56" s="55">
        <v>3</v>
      </c>
      <c r="E56" s="34">
        <v>91</v>
      </c>
      <c r="F56" s="25">
        <v>7</v>
      </c>
      <c r="G56" s="25"/>
      <c r="H56" s="25"/>
      <c r="I56" s="25" t="s">
        <v>109</v>
      </c>
      <c r="J56" s="25">
        <v>3</v>
      </c>
      <c r="K56" s="25">
        <v>6</v>
      </c>
      <c r="L56" s="55">
        <v>4</v>
      </c>
      <c r="M56" s="25">
        <v>93</v>
      </c>
      <c r="N56" s="25">
        <v>9</v>
      </c>
    </row>
    <row r="57" spans="1:14" x14ac:dyDescent="0.25">
      <c r="A57" s="25" t="s">
        <v>110</v>
      </c>
      <c r="B57" s="25">
        <v>3</v>
      </c>
      <c r="C57" s="33">
        <v>10</v>
      </c>
      <c r="D57" s="55">
        <v>4</v>
      </c>
      <c r="E57" s="33">
        <v>88</v>
      </c>
      <c r="F57" s="25">
        <v>36</v>
      </c>
      <c r="G57" s="25"/>
      <c r="H57" s="25"/>
      <c r="I57" s="25" t="s">
        <v>110</v>
      </c>
      <c r="J57" s="25">
        <v>4</v>
      </c>
      <c r="K57" s="25">
        <v>12</v>
      </c>
      <c r="L57" s="55">
        <v>5</v>
      </c>
      <c r="M57" s="25">
        <v>91</v>
      </c>
      <c r="N57" s="25">
        <v>40</v>
      </c>
    </row>
    <row r="58" spans="1:14" x14ac:dyDescent="0.25">
      <c r="A58" s="25" t="s">
        <v>111</v>
      </c>
      <c r="B58" s="25">
        <v>2</v>
      </c>
      <c r="C58" s="33">
        <v>4</v>
      </c>
      <c r="D58" s="55">
        <v>3</v>
      </c>
      <c r="E58" s="34">
        <v>91</v>
      </c>
      <c r="F58" s="34"/>
      <c r="G58" s="25"/>
      <c r="H58" s="25"/>
      <c r="I58" s="25" t="s">
        <v>111</v>
      </c>
      <c r="J58" s="25">
        <v>3</v>
      </c>
      <c r="K58" s="25">
        <v>5</v>
      </c>
      <c r="L58" s="55">
        <v>3</v>
      </c>
      <c r="M58" s="25">
        <v>91</v>
      </c>
      <c r="N58" s="25"/>
    </row>
    <row r="59" spans="1:14" x14ac:dyDescent="0.25">
      <c r="A59" s="25" t="s">
        <v>112</v>
      </c>
      <c r="B59" s="25">
        <v>3</v>
      </c>
      <c r="C59" s="33">
        <v>9</v>
      </c>
      <c r="D59" s="55">
        <v>4</v>
      </c>
      <c r="E59" s="33">
        <v>90</v>
      </c>
      <c r="F59" s="25">
        <v>20</v>
      </c>
      <c r="G59" s="25"/>
      <c r="H59" s="25"/>
      <c r="I59" s="25" t="s">
        <v>112</v>
      </c>
      <c r="J59" s="25">
        <v>3</v>
      </c>
      <c r="K59" s="25">
        <v>10</v>
      </c>
      <c r="L59" s="55">
        <v>5</v>
      </c>
      <c r="M59" s="25">
        <v>92</v>
      </c>
      <c r="N59" s="25">
        <v>25</v>
      </c>
    </row>
    <row r="60" spans="1:14" x14ac:dyDescent="0.25">
      <c r="A60" s="25" t="s">
        <v>113</v>
      </c>
      <c r="B60" s="25">
        <v>4</v>
      </c>
      <c r="C60" s="33">
        <v>13</v>
      </c>
      <c r="D60" s="55">
        <v>6</v>
      </c>
      <c r="E60" s="33">
        <v>93</v>
      </c>
      <c r="F60" s="25">
        <v>41</v>
      </c>
      <c r="G60" s="25"/>
      <c r="H60" s="25"/>
      <c r="I60" s="25" t="s">
        <v>113</v>
      </c>
      <c r="J60" s="25">
        <v>5</v>
      </c>
      <c r="K60" s="25">
        <v>15</v>
      </c>
      <c r="L60" s="55">
        <v>7</v>
      </c>
      <c r="M60" s="25">
        <v>96</v>
      </c>
      <c r="N60" s="25">
        <v>44</v>
      </c>
    </row>
    <row r="61" spans="1:14" x14ac:dyDescent="0.25">
      <c r="A61" s="25" t="s">
        <v>114</v>
      </c>
      <c r="B61" s="25">
        <v>4</v>
      </c>
      <c r="C61" s="33">
        <v>11</v>
      </c>
      <c r="D61" s="55">
        <v>6</v>
      </c>
      <c r="E61" s="33">
        <v>92</v>
      </c>
      <c r="F61" s="25">
        <v>38</v>
      </c>
      <c r="G61" s="25"/>
      <c r="H61" s="25"/>
      <c r="I61" s="25" t="s">
        <v>114</v>
      </c>
      <c r="J61" s="25">
        <v>5</v>
      </c>
      <c r="K61" s="25">
        <v>12</v>
      </c>
      <c r="L61" s="55">
        <v>7</v>
      </c>
      <c r="M61" s="25">
        <v>94</v>
      </c>
      <c r="N61" s="25">
        <v>44</v>
      </c>
    </row>
    <row r="62" spans="1:14" x14ac:dyDescent="0.25">
      <c r="A62" s="25" t="s">
        <v>115</v>
      </c>
      <c r="B62" s="34"/>
      <c r="C62" s="34"/>
      <c r="D62" s="55"/>
      <c r="E62" s="34"/>
      <c r="F62" s="34"/>
      <c r="G62" s="25"/>
      <c r="H62" s="25"/>
      <c r="I62" s="25" t="s">
        <v>115</v>
      </c>
      <c r="J62" s="25"/>
      <c r="K62" s="25"/>
      <c r="L62" s="55"/>
      <c r="M62" s="25"/>
      <c r="N62" s="25"/>
    </row>
    <row r="63" spans="1:14" x14ac:dyDescent="0.25">
      <c r="A63" s="25" t="s">
        <v>116</v>
      </c>
      <c r="B63" s="25">
        <v>3</v>
      </c>
      <c r="C63" s="33">
        <v>10</v>
      </c>
      <c r="D63" s="55">
        <v>4</v>
      </c>
      <c r="E63" s="33">
        <v>88</v>
      </c>
      <c r="F63" s="25">
        <v>20</v>
      </c>
      <c r="G63" s="25"/>
      <c r="H63" s="25"/>
      <c r="I63" s="25" t="s">
        <v>116</v>
      </c>
      <c r="J63" s="25">
        <v>3</v>
      </c>
      <c r="K63" s="25">
        <v>10</v>
      </c>
      <c r="L63" s="55">
        <v>4</v>
      </c>
      <c r="M63" s="25">
        <v>91</v>
      </c>
      <c r="N63" s="25">
        <v>24</v>
      </c>
    </row>
    <row r="64" spans="1:14" x14ac:dyDescent="0.25">
      <c r="A64" s="25" t="s">
        <v>117</v>
      </c>
      <c r="B64" s="25">
        <v>3</v>
      </c>
      <c r="C64" s="33">
        <v>8</v>
      </c>
      <c r="D64" s="55">
        <v>4</v>
      </c>
      <c r="E64" s="33">
        <v>89</v>
      </c>
      <c r="F64" s="25">
        <v>19</v>
      </c>
      <c r="G64" s="25"/>
      <c r="H64" s="25"/>
      <c r="I64" s="25" t="s">
        <v>117</v>
      </c>
      <c r="J64" s="25">
        <v>4</v>
      </c>
      <c r="K64" s="25">
        <v>9</v>
      </c>
      <c r="L64" s="55">
        <v>5</v>
      </c>
      <c r="M64" s="25">
        <v>92</v>
      </c>
      <c r="N64" s="25">
        <v>21</v>
      </c>
    </row>
    <row r="65" spans="1:14" x14ac:dyDescent="0.25">
      <c r="A65" s="25" t="s">
        <v>118</v>
      </c>
      <c r="B65" s="25">
        <v>4</v>
      </c>
      <c r="C65" s="33">
        <v>10</v>
      </c>
      <c r="D65" s="55">
        <v>5</v>
      </c>
      <c r="E65" s="34">
        <v>92</v>
      </c>
      <c r="F65" s="25">
        <v>39</v>
      </c>
      <c r="G65" s="25"/>
      <c r="H65" s="25"/>
      <c r="I65" s="25" t="s">
        <v>118</v>
      </c>
      <c r="J65" s="25">
        <v>4</v>
      </c>
      <c r="K65" s="25">
        <v>10</v>
      </c>
      <c r="L65" s="55">
        <v>6</v>
      </c>
      <c r="M65" s="25">
        <v>94</v>
      </c>
      <c r="N65" s="25">
        <v>41</v>
      </c>
    </row>
    <row r="66" spans="1:14" x14ac:dyDescent="0.25">
      <c r="A66" s="25" t="s">
        <v>119</v>
      </c>
      <c r="B66" s="25">
        <v>4</v>
      </c>
      <c r="C66" s="33">
        <v>14</v>
      </c>
      <c r="D66" s="55">
        <v>6</v>
      </c>
      <c r="E66" s="33">
        <v>91</v>
      </c>
      <c r="F66" s="25">
        <v>41</v>
      </c>
      <c r="G66" s="25"/>
      <c r="H66" s="25"/>
      <c r="I66" s="25" t="s">
        <v>119</v>
      </c>
      <c r="J66" s="25">
        <v>5</v>
      </c>
      <c r="K66" s="25">
        <v>16</v>
      </c>
      <c r="L66" s="55">
        <v>7</v>
      </c>
      <c r="M66" s="25">
        <v>93</v>
      </c>
      <c r="N66" s="25">
        <v>46</v>
      </c>
    </row>
    <row r="67" spans="1:14" x14ac:dyDescent="0.25">
      <c r="A67" s="25" t="s">
        <v>120</v>
      </c>
      <c r="B67" s="25">
        <v>5</v>
      </c>
      <c r="C67" s="33">
        <v>14</v>
      </c>
      <c r="D67" s="55">
        <v>6</v>
      </c>
      <c r="E67" s="33">
        <v>92</v>
      </c>
      <c r="F67" s="25">
        <v>42</v>
      </c>
      <c r="G67" s="25"/>
      <c r="H67" s="25"/>
      <c r="I67" s="25" t="s">
        <v>120</v>
      </c>
      <c r="J67" s="25">
        <v>6</v>
      </c>
      <c r="K67" s="25">
        <v>16</v>
      </c>
      <c r="L67" s="55">
        <v>7</v>
      </c>
      <c r="M67" s="25">
        <v>94</v>
      </c>
      <c r="N67" s="25">
        <v>47</v>
      </c>
    </row>
    <row r="68" spans="1:14" x14ac:dyDescent="0.25">
      <c r="A68" s="25" t="s">
        <v>121</v>
      </c>
      <c r="B68" s="25">
        <v>6</v>
      </c>
      <c r="C68" s="33">
        <v>16</v>
      </c>
      <c r="D68" s="55">
        <v>7</v>
      </c>
      <c r="E68" s="33">
        <v>90</v>
      </c>
      <c r="F68" s="25">
        <v>46</v>
      </c>
      <c r="G68" s="25"/>
      <c r="H68" s="25"/>
      <c r="I68" s="25" t="s">
        <v>121</v>
      </c>
      <c r="J68" s="25">
        <v>8</v>
      </c>
      <c r="K68" s="25">
        <v>18</v>
      </c>
      <c r="L68" s="55">
        <v>10</v>
      </c>
      <c r="M68" s="25">
        <v>91</v>
      </c>
      <c r="N68" s="25">
        <v>52</v>
      </c>
    </row>
    <row r="69" spans="1:14" x14ac:dyDescent="0.25">
      <c r="A69" s="25" t="s">
        <v>122</v>
      </c>
      <c r="B69" s="25">
        <v>5</v>
      </c>
      <c r="C69" s="33">
        <v>15</v>
      </c>
      <c r="D69" s="55">
        <v>6</v>
      </c>
      <c r="E69" s="33">
        <v>89</v>
      </c>
      <c r="F69" s="25">
        <v>42</v>
      </c>
      <c r="G69" s="25"/>
      <c r="H69" s="25"/>
      <c r="I69" s="25" t="s">
        <v>122</v>
      </c>
      <c r="J69" s="25">
        <v>6</v>
      </c>
      <c r="K69" s="25">
        <v>16</v>
      </c>
      <c r="L69" s="55">
        <v>8</v>
      </c>
      <c r="M69" s="25">
        <v>92</v>
      </c>
      <c r="N69" s="25">
        <v>49</v>
      </c>
    </row>
    <row r="70" spans="1:14" x14ac:dyDescent="0.25">
      <c r="A70" s="25" t="s">
        <v>123</v>
      </c>
      <c r="B70" s="25">
        <v>6</v>
      </c>
      <c r="C70" s="33">
        <v>15</v>
      </c>
      <c r="D70" s="55">
        <v>7</v>
      </c>
      <c r="E70" s="33">
        <v>90</v>
      </c>
      <c r="F70" s="25">
        <v>49</v>
      </c>
      <c r="G70" s="25"/>
      <c r="H70" s="25"/>
      <c r="I70" s="25" t="s">
        <v>123</v>
      </c>
      <c r="J70" s="25">
        <v>7</v>
      </c>
      <c r="K70" s="25">
        <v>18</v>
      </c>
      <c r="L70" s="55">
        <v>9</v>
      </c>
      <c r="M70" s="25">
        <v>93</v>
      </c>
      <c r="N70" s="25">
        <v>56</v>
      </c>
    </row>
    <row r="71" spans="1:14" x14ac:dyDescent="0.25">
      <c r="A71" s="25" t="s">
        <v>124</v>
      </c>
      <c r="B71" s="25">
        <v>2</v>
      </c>
      <c r="C71" s="33">
        <v>7</v>
      </c>
      <c r="D71" s="55">
        <v>3</v>
      </c>
      <c r="E71" s="33">
        <v>89</v>
      </c>
      <c r="F71" s="25">
        <v>24</v>
      </c>
      <c r="G71" s="25"/>
      <c r="H71" s="25"/>
      <c r="I71" s="25" t="s">
        <v>124</v>
      </c>
      <c r="J71" s="25">
        <v>2</v>
      </c>
      <c r="K71" s="25">
        <v>7</v>
      </c>
      <c r="L71" s="55">
        <v>3</v>
      </c>
      <c r="M71" s="25">
        <v>91</v>
      </c>
      <c r="N71" s="25">
        <v>30</v>
      </c>
    </row>
    <row r="72" spans="1:14" x14ac:dyDescent="0.25">
      <c r="A72" s="25" t="s">
        <v>125</v>
      </c>
      <c r="B72" s="25">
        <v>11</v>
      </c>
      <c r="C72" s="34">
        <v>14</v>
      </c>
      <c r="D72" s="55">
        <v>12</v>
      </c>
      <c r="E72" s="34"/>
      <c r="F72" s="34"/>
      <c r="G72" s="25"/>
      <c r="H72" s="25"/>
      <c r="I72" s="25" t="s">
        <v>125</v>
      </c>
      <c r="J72" s="25">
        <v>13</v>
      </c>
      <c r="K72" s="25">
        <v>14</v>
      </c>
      <c r="L72" s="55">
        <v>13</v>
      </c>
      <c r="M72" s="25"/>
      <c r="N72" s="25"/>
    </row>
    <row r="73" spans="1:14" x14ac:dyDescent="0.25">
      <c r="A73" s="25" t="s">
        <v>126</v>
      </c>
      <c r="B73" s="25">
        <v>2</v>
      </c>
      <c r="C73" s="33">
        <v>8</v>
      </c>
      <c r="D73" s="55">
        <v>3</v>
      </c>
      <c r="E73" s="33">
        <v>85</v>
      </c>
      <c r="F73" s="25">
        <v>42</v>
      </c>
      <c r="G73" s="25"/>
      <c r="H73" s="25"/>
      <c r="I73" s="25" t="s">
        <v>126</v>
      </c>
      <c r="J73" s="25">
        <v>3</v>
      </c>
      <c r="K73" s="25">
        <v>8</v>
      </c>
      <c r="L73" s="55">
        <v>4</v>
      </c>
      <c r="M73" s="25">
        <v>90</v>
      </c>
      <c r="N73" s="25">
        <v>48</v>
      </c>
    </row>
    <row r="74" spans="1:14" x14ac:dyDescent="0.25">
      <c r="A74" s="25" t="s">
        <v>127</v>
      </c>
      <c r="B74" s="25">
        <v>3</v>
      </c>
      <c r="C74" s="33">
        <v>9</v>
      </c>
      <c r="D74" s="55">
        <v>4</v>
      </c>
      <c r="E74" s="33">
        <v>93</v>
      </c>
      <c r="F74" s="25">
        <v>36</v>
      </c>
      <c r="G74" s="25"/>
      <c r="H74" s="25"/>
      <c r="I74" s="25" t="s">
        <v>127</v>
      </c>
      <c r="J74" s="25">
        <v>3</v>
      </c>
      <c r="K74" s="25">
        <v>9</v>
      </c>
      <c r="L74" s="55">
        <v>5</v>
      </c>
      <c r="M74" s="25">
        <v>95</v>
      </c>
      <c r="N74" s="25">
        <v>43</v>
      </c>
    </row>
    <row r="75" spans="1:14" x14ac:dyDescent="0.25">
      <c r="A75" s="25" t="s">
        <v>128</v>
      </c>
      <c r="B75" s="25">
        <v>5</v>
      </c>
      <c r="C75" s="33">
        <v>12</v>
      </c>
      <c r="D75" s="55">
        <v>6</v>
      </c>
      <c r="E75" s="33">
        <v>93</v>
      </c>
      <c r="F75" s="25">
        <v>40</v>
      </c>
      <c r="G75" s="25"/>
      <c r="H75" s="25"/>
      <c r="I75" s="25" t="s">
        <v>128</v>
      </c>
      <c r="J75" s="25">
        <v>6</v>
      </c>
      <c r="K75" s="25">
        <v>12</v>
      </c>
      <c r="L75" s="55">
        <v>7</v>
      </c>
      <c r="M75" s="25">
        <v>95</v>
      </c>
      <c r="N75" s="25">
        <v>46</v>
      </c>
    </row>
    <row r="76" spans="1:14" x14ac:dyDescent="0.25">
      <c r="A76" s="25" t="s">
        <v>129</v>
      </c>
      <c r="B76" s="25">
        <v>3</v>
      </c>
      <c r="C76" s="33">
        <v>7</v>
      </c>
      <c r="D76" s="55">
        <v>4</v>
      </c>
      <c r="E76" s="33">
        <v>90</v>
      </c>
      <c r="F76" s="25">
        <v>22</v>
      </c>
      <c r="G76" s="25"/>
      <c r="H76" s="25"/>
      <c r="I76" s="25" t="s">
        <v>129</v>
      </c>
      <c r="J76" s="25">
        <v>3</v>
      </c>
      <c r="K76" s="25">
        <v>8</v>
      </c>
      <c r="L76" s="55">
        <v>4</v>
      </c>
      <c r="M76" s="25">
        <v>94</v>
      </c>
      <c r="N76" s="25">
        <v>24</v>
      </c>
    </row>
    <row r="77" spans="1:14" x14ac:dyDescent="0.25">
      <c r="A77" s="25" t="s">
        <v>130</v>
      </c>
      <c r="B77" s="25">
        <v>4</v>
      </c>
      <c r="C77" s="33">
        <v>15</v>
      </c>
      <c r="D77" s="55">
        <v>6</v>
      </c>
      <c r="E77" s="33">
        <v>94</v>
      </c>
      <c r="F77" s="25">
        <v>41</v>
      </c>
      <c r="G77" s="25"/>
      <c r="H77" s="25"/>
      <c r="I77" s="25" t="s">
        <v>130</v>
      </c>
      <c r="J77" s="25">
        <v>5</v>
      </c>
      <c r="K77" s="25">
        <v>16</v>
      </c>
      <c r="L77" s="55">
        <v>7</v>
      </c>
      <c r="M77" s="25">
        <v>96</v>
      </c>
      <c r="N77" s="25">
        <v>45</v>
      </c>
    </row>
    <row r="78" spans="1:14" x14ac:dyDescent="0.25">
      <c r="A78" s="25" t="s">
        <v>131</v>
      </c>
      <c r="B78" s="25">
        <v>5</v>
      </c>
      <c r="C78" s="33">
        <v>12</v>
      </c>
      <c r="D78" s="55">
        <v>6</v>
      </c>
      <c r="E78" s="34">
        <v>94</v>
      </c>
      <c r="F78" s="25">
        <v>30</v>
      </c>
      <c r="G78" s="25"/>
      <c r="H78" s="25"/>
      <c r="I78" s="25" t="s">
        <v>131</v>
      </c>
      <c r="J78" s="25">
        <v>6</v>
      </c>
      <c r="K78" s="25">
        <v>14</v>
      </c>
      <c r="L78" s="55">
        <v>7</v>
      </c>
      <c r="M78" s="25">
        <v>97</v>
      </c>
      <c r="N78" s="25">
        <v>32</v>
      </c>
    </row>
    <row r="79" spans="1:14" x14ac:dyDescent="0.25">
      <c r="A79" s="25" t="s">
        <v>132</v>
      </c>
      <c r="B79" s="25">
        <v>7</v>
      </c>
      <c r="C79" s="33">
        <v>22</v>
      </c>
      <c r="D79" s="55">
        <v>10</v>
      </c>
      <c r="E79" s="33">
        <v>88</v>
      </c>
      <c r="F79" s="25">
        <v>44</v>
      </c>
      <c r="G79" s="25"/>
      <c r="H79" s="25"/>
      <c r="I79" s="25" t="s">
        <v>132</v>
      </c>
      <c r="J79" s="25">
        <v>10</v>
      </c>
      <c r="K79" s="25">
        <v>24</v>
      </c>
      <c r="L79" s="55">
        <v>12</v>
      </c>
      <c r="M79" s="25">
        <v>93</v>
      </c>
      <c r="N79" s="25">
        <v>52</v>
      </c>
    </row>
    <row r="80" spans="1:14" x14ac:dyDescent="0.25">
      <c r="A80" s="25" t="s">
        <v>100</v>
      </c>
      <c r="B80" s="25">
        <v>6</v>
      </c>
      <c r="C80" s="33">
        <v>17</v>
      </c>
      <c r="D80" s="55">
        <v>8</v>
      </c>
      <c r="E80" s="33">
        <v>88</v>
      </c>
      <c r="F80" s="25">
        <v>41</v>
      </c>
      <c r="G80" s="25"/>
      <c r="H80" s="25"/>
      <c r="I80" s="25" t="s">
        <v>100</v>
      </c>
      <c r="J80" s="25">
        <v>8</v>
      </c>
      <c r="K80" s="25">
        <v>19</v>
      </c>
      <c r="L80" s="55">
        <v>10</v>
      </c>
      <c r="M80" s="25">
        <v>91</v>
      </c>
      <c r="N80" s="25">
        <v>47</v>
      </c>
    </row>
    <row r="81" spans="1:14" x14ac:dyDescent="0.25">
      <c r="A81" s="25" t="s">
        <v>99</v>
      </c>
      <c r="B81" s="25">
        <v>2</v>
      </c>
      <c r="C81" s="33">
        <v>11</v>
      </c>
      <c r="D81" s="55">
        <v>4</v>
      </c>
      <c r="E81" s="33">
        <v>89</v>
      </c>
      <c r="F81" s="25">
        <v>38</v>
      </c>
      <c r="G81" s="25"/>
      <c r="H81" s="25"/>
      <c r="I81" s="25" t="s">
        <v>99</v>
      </c>
      <c r="J81" s="25">
        <v>3</v>
      </c>
      <c r="K81" s="25">
        <v>15</v>
      </c>
      <c r="L81" s="55">
        <v>5</v>
      </c>
      <c r="M81" s="25">
        <v>92</v>
      </c>
      <c r="N81" s="25">
        <v>44</v>
      </c>
    </row>
    <row r="82" spans="1:14" x14ac:dyDescent="0.25">
      <c r="A82" s="25" t="s">
        <v>98</v>
      </c>
      <c r="B82" s="25">
        <v>4</v>
      </c>
      <c r="C82" s="34"/>
      <c r="D82" s="55">
        <v>5</v>
      </c>
      <c r="E82" s="34">
        <v>97</v>
      </c>
      <c r="F82" s="25">
        <v>39</v>
      </c>
      <c r="G82" s="25"/>
      <c r="H82" s="25"/>
      <c r="I82" s="25" t="s">
        <v>98</v>
      </c>
      <c r="J82" s="25">
        <v>6</v>
      </c>
      <c r="K82" s="25"/>
      <c r="L82" s="55">
        <v>7</v>
      </c>
      <c r="M82" s="25">
        <v>99</v>
      </c>
      <c r="N82" s="25">
        <v>40</v>
      </c>
    </row>
    <row r="83" spans="1:14" x14ac:dyDescent="0.25">
      <c r="A83" s="25" t="s">
        <v>97</v>
      </c>
      <c r="B83" s="34"/>
      <c r="C83" s="34"/>
      <c r="D83" s="55">
        <v>3</v>
      </c>
      <c r="E83" s="34"/>
      <c r="F83" s="34"/>
      <c r="G83" s="25"/>
      <c r="H83" s="25"/>
      <c r="I83" s="25" t="s">
        <v>97</v>
      </c>
      <c r="J83" s="25"/>
      <c r="K83" s="25"/>
      <c r="L83" s="55">
        <v>3</v>
      </c>
      <c r="M83" s="25"/>
      <c r="N83" s="25"/>
    </row>
    <row r="84" spans="1:14" x14ac:dyDescent="0.25">
      <c r="A84" s="25" t="s">
        <v>96</v>
      </c>
      <c r="B84" s="25">
        <v>3</v>
      </c>
      <c r="C84" s="33">
        <v>13</v>
      </c>
      <c r="D84" s="55">
        <v>5</v>
      </c>
      <c r="E84" s="33">
        <v>93</v>
      </c>
      <c r="F84" s="25">
        <v>41</v>
      </c>
      <c r="G84" s="25"/>
      <c r="H84" s="25"/>
      <c r="I84" s="25" t="s">
        <v>96</v>
      </c>
      <c r="J84" s="25">
        <v>4</v>
      </c>
      <c r="K84" s="25">
        <v>14</v>
      </c>
      <c r="L84" s="55">
        <v>6</v>
      </c>
      <c r="M84" s="25">
        <v>95</v>
      </c>
      <c r="N84" s="25">
        <v>45</v>
      </c>
    </row>
    <row r="85" spans="1:14" x14ac:dyDescent="0.25">
      <c r="A85" s="25" t="s">
        <v>95</v>
      </c>
      <c r="B85" s="25">
        <v>3</v>
      </c>
      <c r="C85" s="33">
        <v>9</v>
      </c>
      <c r="D85" s="55">
        <v>4</v>
      </c>
      <c r="E85" s="33">
        <v>89</v>
      </c>
      <c r="F85" s="25">
        <v>29</v>
      </c>
      <c r="G85" s="25"/>
      <c r="H85" s="25"/>
      <c r="I85" s="25" t="s">
        <v>95</v>
      </c>
      <c r="J85" s="25">
        <v>4</v>
      </c>
      <c r="K85" s="25">
        <v>10</v>
      </c>
      <c r="L85" s="55">
        <v>5</v>
      </c>
      <c r="M85" s="25">
        <v>91</v>
      </c>
      <c r="N85" s="25">
        <v>34</v>
      </c>
    </row>
    <row r="86" spans="1:14" x14ac:dyDescent="0.25">
      <c r="A86" s="25" t="s">
        <v>94</v>
      </c>
      <c r="B86" s="25">
        <v>2</v>
      </c>
      <c r="C86" s="33"/>
      <c r="D86" s="55">
        <v>3</v>
      </c>
      <c r="E86" s="33">
        <v>89</v>
      </c>
      <c r="F86" s="25">
        <v>27</v>
      </c>
      <c r="G86" s="25"/>
      <c r="H86" s="25"/>
      <c r="I86" s="25" t="s">
        <v>94</v>
      </c>
      <c r="J86" s="25">
        <v>3</v>
      </c>
      <c r="K86" s="25"/>
      <c r="L86" s="55">
        <v>4</v>
      </c>
      <c r="M86" s="25">
        <v>94</v>
      </c>
      <c r="N86" s="25">
        <v>32</v>
      </c>
    </row>
    <row r="87" spans="1:14" x14ac:dyDescent="0.25">
      <c r="A87" s="25" t="s">
        <v>93</v>
      </c>
      <c r="B87" s="25">
        <v>6</v>
      </c>
      <c r="C87" s="33">
        <v>13</v>
      </c>
      <c r="D87" s="55">
        <v>7</v>
      </c>
      <c r="E87" s="33">
        <v>88</v>
      </c>
      <c r="F87" s="25">
        <v>44</v>
      </c>
      <c r="G87" s="25"/>
      <c r="H87" s="25"/>
      <c r="I87" s="25" t="s">
        <v>93</v>
      </c>
      <c r="J87" s="25">
        <v>8</v>
      </c>
      <c r="K87" s="25">
        <v>15</v>
      </c>
      <c r="L87" s="55">
        <v>9</v>
      </c>
      <c r="M87" s="25">
        <v>94</v>
      </c>
      <c r="N87" s="25">
        <v>50</v>
      </c>
    </row>
    <row r="88" spans="1:14" x14ac:dyDescent="0.25">
      <c r="A88" s="25" t="s">
        <v>92</v>
      </c>
      <c r="B88" s="25">
        <v>6</v>
      </c>
      <c r="C88" s="33">
        <v>16</v>
      </c>
      <c r="D88" s="55">
        <v>8</v>
      </c>
      <c r="E88" s="33">
        <v>88</v>
      </c>
      <c r="F88" s="25">
        <v>45</v>
      </c>
      <c r="G88" s="25"/>
      <c r="H88" s="25"/>
      <c r="I88" s="25" t="s">
        <v>92</v>
      </c>
      <c r="J88" s="25">
        <v>8</v>
      </c>
      <c r="K88" s="25">
        <v>18</v>
      </c>
      <c r="L88" s="55">
        <v>10</v>
      </c>
      <c r="M88" s="25">
        <v>92</v>
      </c>
      <c r="N88" s="25">
        <v>49</v>
      </c>
    </row>
    <row r="89" spans="1:14" x14ac:dyDescent="0.25">
      <c r="A89" s="25" t="s">
        <v>91</v>
      </c>
      <c r="B89" s="25">
        <v>5</v>
      </c>
      <c r="C89" s="33">
        <v>14</v>
      </c>
      <c r="D89" s="55">
        <v>6</v>
      </c>
      <c r="E89" s="33">
        <v>91</v>
      </c>
      <c r="F89" s="25">
        <v>43</v>
      </c>
      <c r="G89" s="25"/>
      <c r="H89" s="25"/>
      <c r="I89" s="25" t="s">
        <v>91</v>
      </c>
      <c r="J89" s="25">
        <v>7</v>
      </c>
      <c r="K89" s="25">
        <v>16</v>
      </c>
      <c r="L89" s="55">
        <v>8</v>
      </c>
      <c r="M89" s="25">
        <v>94</v>
      </c>
      <c r="N89" s="25">
        <v>51</v>
      </c>
    </row>
    <row r="90" spans="1:14" x14ac:dyDescent="0.25">
      <c r="A90" s="25" t="s">
        <v>90</v>
      </c>
      <c r="B90" s="25">
        <v>7</v>
      </c>
      <c r="C90" s="34">
        <v>9</v>
      </c>
      <c r="D90" s="55">
        <v>7</v>
      </c>
      <c r="E90" s="34">
        <v>100</v>
      </c>
      <c r="F90" s="25"/>
      <c r="G90" s="25"/>
      <c r="H90" s="25"/>
      <c r="I90" s="25" t="s">
        <v>90</v>
      </c>
      <c r="J90" s="25">
        <v>8</v>
      </c>
      <c r="K90" s="25">
        <v>10</v>
      </c>
      <c r="L90" s="55">
        <v>9</v>
      </c>
      <c r="M90" s="25">
        <v>100</v>
      </c>
      <c r="N90" s="25"/>
    </row>
    <row r="91" spans="1:14" x14ac:dyDescent="0.25">
      <c r="A91" s="25" t="s">
        <v>89</v>
      </c>
      <c r="B91" s="34"/>
      <c r="C91" s="34"/>
      <c r="D91" s="55"/>
      <c r="E91" s="34"/>
      <c r="F91" s="34"/>
      <c r="G91" s="25"/>
      <c r="H91" s="25"/>
      <c r="I91" s="25" t="s">
        <v>89</v>
      </c>
      <c r="J91" s="25"/>
      <c r="K91" s="25"/>
      <c r="L91" s="55"/>
      <c r="M91" s="25"/>
      <c r="N91" s="25"/>
    </row>
    <row r="92" spans="1:14" x14ac:dyDescent="0.25">
      <c r="A92" s="25" t="s">
        <v>88</v>
      </c>
      <c r="B92" s="34"/>
      <c r="C92" s="34">
        <v>5</v>
      </c>
      <c r="D92" s="55">
        <v>3</v>
      </c>
      <c r="E92" s="34"/>
      <c r="F92" s="34"/>
      <c r="G92" s="25"/>
      <c r="H92" s="25"/>
      <c r="I92" s="25" t="s">
        <v>88</v>
      </c>
      <c r="J92" s="25"/>
      <c r="K92" s="25">
        <v>5</v>
      </c>
      <c r="L92" s="55">
        <v>3</v>
      </c>
      <c r="M92" s="25"/>
      <c r="N92" s="25"/>
    </row>
    <row r="93" spans="1:14" x14ac:dyDescent="0.25">
      <c r="A93" s="25" t="s">
        <v>87</v>
      </c>
      <c r="B93" s="34"/>
      <c r="C93" s="34"/>
      <c r="D93" s="55">
        <v>2</v>
      </c>
      <c r="E93" s="34">
        <v>100</v>
      </c>
      <c r="F93" s="34"/>
      <c r="G93" s="25"/>
      <c r="H93" s="25"/>
      <c r="I93" s="25" t="s">
        <v>87</v>
      </c>
      <c r="J93" s="25"/>
      <c r="K93" s="25"/>
      <c r="L93" s="55">
        <v>2</v>
      </c>
      <c r="M93" s="25">
        <v>100</v>
      </c>
      <c r="N93" s="25">
        <v>35</v>
      </c>
    </row>
    <row r="94" spans="1:14" x14ac:dyDescent="0.25">
      <c r="A94" s="25" t="s">
        <v>86</v>
      </c>
      <c r="B94" s="34"/>
      <c r="C94" s="34"/>
      <c r="D94" s="55"/>
      <c r="E94" s="34"/>
      <c r="F94" s="34"/>
      <c r="G94" s="25"/>
      <c r="H94" s="25"/>
      <c r="I94" s="25" t="s">
        <v>86</v>
      </c>
      <c r="J94" s="25"/>
      <c r="K94" s="25"/>
      <c r="L94" s="55"/>
      <c r="M94" s="25"/>
      <c r="N94" s="25"/>
    </row>
    <row r="95" spans="1:14" x14ac:dyDescent="0.25">
      <c r="A95" s="25" t="s">
        <v>85</v>
      </c>
      <c r="B95" s="25">
        <v>8</v>
      </c>
      <c r="C95" s="33">
        <v>23</v>
      </c>
      <c r="D95" s="55">
        <v>9</v>
      </c>
      <c r="E95" s="33">
        <v>91</v>
      </c>
      <c r="F95" s="25">
        <v>45</v>
      </c>
      <c r="G95" s="25"/>
      <c r="H95" s="25"/>
      <c r="I95" s="25" t="s">
        <v>85</v>
      </c>
      <c r="J95" s="25">
        <v>10</v>
      </c>
      <c r="K95" s="25">
        <v>26</v>
      </c>
      <c r="L95" s="55">
        <v>12</v>
      </c>
      <c r="M95" s="25">
        <v>94</v>
      </c>
      <c r="N95" s="25">
        <v>54</v>
      </c>
    </row>
    <row r="96" spans="1:14" x14ac:dyDescent="0.25">
      <c r="A96" s="25" t="s">
        <v>84</v>
      </c>
      <c r="B96" s="25">
        <v>6</v>
      </c>
      <c r="C96" s="33">
        <v>20</v>
      </c>
      <c r="D96" s="55">
        <v>7</v>
      </c>
      <c r="E96" s="33">
        <v>90</v>
      </c>
      <c r="F96" s="25">
        <v>44</v>
      </c>
      <c r="G96" s="25"/>
      <c r="H96" s="25"/>
      <c r="I96" s="25" t="s">
        <v>84</v>
      </c>
      <c r="J96" s="25">
        <v>8</v>
      </c>
      <c r="K96" s="25">
        <v>21</v>
      </c>
      <c r="L96" s="55">
        <v>9</v>
      </c>
      <c r="M96" s="25">
        <v>93</v>
      </c>
      <c r="N96" s="25">
        <v>52</v>
      </c>
    </row>
    <row r="97" spans="1:14" x14ac:dyDescent="0.25">
      <c r="A97" s="25" t="s">
        <v>83</v>
      </c>
      <c r="B97" s="25">
        <v>3</v>
      </c>
      <c r="C97" s="33">
        <v>9</v>
      </c>
      <c r="D97" s="55">
        <v>4</v>
      </c>
      <c r="E97" s="33">
        <v>85</v>
      </c>
      <c r="F97" s="25">
        <v>25</v>
      </c>
      <c r="G97" s="25"/>
      <c r="H97" s="25"/>
      <c r="I97" s="25" t="s">
        <v>83</v>
      </c>
      <c r="J97" s="25">
        <v>5</v>
      </c>
      <c r="K97" s="25">
        <v>13</v>
      </c>
      <c r="L97" s="55">
        <v>6</v>
      </c>
      <c r="M97" s="25">
        <v>87</v>
      </c>
      <c r="N97" s="25">
        <v>26</v>
      </c>
    </row>
    <row r="98" spans="1:14" x14ac:dyDescent="0.25">
      <c r="A98" s="25" t="s">
        <v>82</v>
      </c>
      <c r="B98" s="25">
        <v>6</v>
      </c>
      <c r="C98" s="33">
        <v>23</v>
      </c>
      <c r="D98" s="55">
        <v>8</v>
      </c>
      <c r="E98" s="33">
        <v>92</v>
      </c>
      <c r="F98" s="25">
        <v>41</v>
      </c>
      <c r="G98" s="25"/>
      <c r="H98" s="25"/>
      <c r="I98" s="25" t="s">
        <v>82</v>
      </c>
      <c r="J98" s="25">
        <v>9</v>
      </c>
      <c r="K98" s="25">
        <v>24</v>
      </c>
      <c r="L98" s="55">
        <v>10</v>
      </c>
      <c r="M98" s="25">
        <v>94</v>
      </c>
      <c r="N98" s="25">
        <v>46</v>
      </c>
    </row>
    <row r="99" spans="1:14" x14ac:dyDescent="0.25">
      <c r="A99" s="25" t="s">
        <v>81</v>
      </c>
      <c r="B99" s="25">
        <v>3</v>
      </c>
      <c r="C99" s="33">
        <v>13</v>
      </c>
      <c r="D99" s="55">
        <v>4</v>
      </c>
      <c r="E99" s="33">
        <v>91</v>
      </c>
      <c r="F99" s="25">
        <v>37</v>
      </c>
      <c r="G99" s="25"/>
      <c r="H99" s="25"/>
      <c r="I99" s="25" t="s">
        <v>81</v>
      </c>
      <c r="J99" s="25">
        <v>5</v>
      </c>
      <c r="K99" s="25">
        <v>15</v>
      </c>
      <c r="L99" s="55">
        <v>6</v>
      </c>
      <c r="M99" s="25">
        <v>93</v>
      </c>
      <c r="N99" s="25">
        <v>42</v>
      </c>
    </row>
    <row r="100" spans="1:14" x14ac:dyDescent="0.25">
      <c r="A100" s="25" t="s">
        <v>80</v>
      </c>
      <c r="B100" s="34"/>
      <c r="C100" s="34"/>
      <c r="D100" s="55">
        <v>3</v>
      </c>
      <c r="E100" s="34">
        <v>94</v>
      </c>
      <c r="F100" s="34">
        <v>29</v>
      </c>
      <c r="G100" s="25"/>
      <c r="H100" s="25"/>
      <c r="I100" s="25" t="s">
        <v>80</v>
      </c>
      <c r="J100" s="25"/>
      <c r="K100" s="25"/>
      <c r="L100" s="55">
        <v>3</v>
      </c>
      <c r="M100" s="25">
        <v>100</v>
      </c>
      <c r="N100" s="25">
        <v>29</v>
      </c>
    </row>
    <row r="101" spans="1:14" x14ac:dyDescent="0.25">
      <c r="A101" s="24" t="s">
        <v>151</v>
      </c>
      <c r="B101" s="34"/>
      <c r="C101" s="34"/>
      <c r="D101" s="55"/>
      <c r="E101" s="34"/>
      <c r="F101" s="34"/>
      <c r="G101" s="25"/>
      <c r="H101" s="25"/>
      <c r="I101" s="24" t="s">
        <v>151</v>
      </c>
      <c r="J101" s="25"/>
      <c r="K101" s="25"/>
      <c r="L101" s="55"/>
      <c r="M101" s="25"/>
      <c r="N101" s="25"/>
    </row>
    <row r="102" spans="1:14" ht="15.75" thickBot="1" x14ac:dyDescent="0.3">
      <c r="A102" s="28" t="s">
        <v>1</v>
      </c>
      <c r="B102" s="29">
        <v>4</v>
      </c>
      <c r="C102" s="29">
        <v>12</v>
      </c>
      <c r="D102" s="29">
        <v>6</v>
      </c>
      <c r="E102" s="29">
        <v>91</v>
      </c>
      <c r="F102" s="29">
        <v>36</v>
      </c>
      <c r="G102" s="25"/>
      <c r="H102" s="25"/>
      <c r="I102" s="28" t="s">
        <v>1</v>
      </c>
      <c r="J102" s="28">
        <v>5</v>
      </c>
      <c r="K102" s="28">
        <v>13</v>
      </c>
      <c r="L102" s="28">
        <v>7</v>
      </c>
      <c r="M102" s="28">
        <v>93</v>
      </c>
      <c r="N102" s="28">
        <v>41</v>
      </c>
    </row>
    <row r="103" spans="1:14" x14ac:dyDescent="0.25">
      <c r="A103" s="27" t="s">
        <v>12</v>
      </c>
      <c r="B103" s="25"/>
      <c r="C103" s="25"/>
      <c r="D103" s="26"/>
      <c r="E103" s="26"/>
      <c r="F103" s="41" t="s">
        <v>202</v>
      </c>
      <c r="G103" s="25"/>
      <c r="H103" s="25"/>
      <c r="I103" s="27" t="s">
        <v>12</v>
      </c>
      <c r="J103" s="25"/>
      <c r="K103" s="25"/>
      <c r="L103" s="26"/>
      <c r="M103" s="26"/>
      <c r="N103" s="41" t="s">
        <v>202</v>
      </c>
    </row>
    <row r="104" spans="1:14" x14ac:dyDescent="0.25">
      <c r="A104" s="27" t="s">
        <v>189</v>
      </c>
      <c r="B104" s="27"/>
      <c r="C104" s="27"/>
      <c r="D104" s="27"/>
      <c r="E104" s="27"/>
      <c r="F104" s="27"/>
      <c r="G104" s="25"/>
      <c r="H104" s="25"/>
      <c r="I104" s="27" t="s">
        <v>189</v>
      </c>
      <c r="J104" s="27"/>
      <c r="K104" s="27"/>
      <c r="L104" s="27"/>
      <c r="M104" s="27"/>
      <c r="N104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G31" sqref="G31"/>
    </sheetView>
  </sheetViews>
  <sheetFormatPr defaultColWidth="12.140625" defaultRowHeight="15" x14ac:dyDescent="0.25"/>
  <cols>
    <col min="9" max="9" width="12.140625" style="36"/>
  </cols>
  <sheetData>
    <row r="1" spans="1:17" x14ac:dyDescent="0.25">
      <c r="A1" s="35" t="s">
        <v>192</v>
      </c>
      <c r="B1" s="25"/>
      <c r="C1" s="25"/>
      <c r="D1" s="25"/>
      <c r="E1" s="25"/>
      <c r="F1" s="25"/>
      <c r="G1" s="35"/>
      <c r="H1" s="25"/>
      <c r="I1" s="25"/>
      <c r="J1" s="35" t="s">
        <v>225</v>
      </c>
      <c r="Q1" s="25"/>
    </row>
    <row r="2" spans="1:17" s="36" customFormat="1" x14ac:dyDescent="0.25">
      <c r="A2" s="30"/>
      <c r="B2" s="31">
        <v>2011</v>
      </c>
      <c r="C2" s="32">
        <v>2012</v>
      </c>
      <c r="D2" s="32">
        <v>2013</v>
      </c>
      <c r="E2" s="32">
        <v>2014</v>
      </c>
      <c r="F2" s="31">
        <v>2015</v>
      </c>
      <c r="G2" s="30">
        <v>2016</v>
      </c>
      <c r="H2" s="25"/>
      <c r="I2" s="25"/>
      <c r="J2" s="30"/>
      <c r="K2" s="31">
        <v>2011</v>
      </c>
      <c r="L2" s="32">
        <v>2012</v>
      </c>
      <c r="M2" s="32">
        <v>2013</v>
      </c>
      <c r="N2" s="32">
        <v>2014</v>
      </c>
      <c r="O2" s="31">
        <v>2015</v>
      </c>
      <c r="P2" s="30">
        <v>2016</v>
      </c>
      <c r="Q2" s="25"/>
    </row>
    <row r="3" spans="1:17" s="36" customFormat="1" x14ac:dyDescent="0.25">
      <c r="A3" s="25" t="s">
        <v>134</v>
      </c>
      <c r="B3" s="39">
        <v>11274</v>
      </c>
      <c r="C3" s="39">
        <v>11712</v>
      </c>
      <c r="D3" s="39">
        <v>11124</v>
      </c>
      <c r="E3" s="41">
        <v>10804</v>
      </c>
      <c r="F3" s="39">
        <v>9325</v>
      </c>
      <c r="G3" s="39">
        <v>9041</v>
      </c>
      <c r="H3" s="25"/>
      <c r="I3" s="33"/>
      <c r="J3" s="25" t="s">
        <v>134</v>
      </c>
      <c r="K3" s="39">
        <v>5</v>
      </c>
      <c r="L3" s="39">
        <v>6</v>
      </c>
      <c r="M3" s="39">
        <v>5</v>
      </c>
      <c r="N3" s="41">
        <v>5</v>
      </c>
      <c r="O3" s="39">
        <v>4</v>
      </c>
      <c r="P3" s="39">
        <v>4</v>
      </c>
      <c r="Q3" s="25"/>
    </row>
    <row r="4" spans="1:17" s="36" customFormat="1" x14ac:dyDescent="0.25">
      <c r="A4" s="25" t="s">
        <v>135</v>
      </c>
      <c r="B4" s="39">
        <v>5092</v>
      </c>
      <c r="C4" s="39">
        <v>5932</v>
      </c>
      <c r="D4" s="39">
        <v>6515</v>
      </c>
      <c r="E4" s="41">
        <v>6204</v>
      </c>
      <c r="F4" s="39">
        <v>5822</v>
      </c>
      <c r="G4" s="39">
        <v>6142</v>
      </c>
      <c r="H4" s="25"/>
      <c r="I4" s="33"/>
      <c r="J4" s="25" t="s">
        <v>135</v>
      </c>
      <c r="K4" s="39">
        <v>12</v>
      </c>
      <c r="L4" s="39">
        <v>14</v>
      </c>
      <c r="M4" s="39">
        <v>15</v>
      </c>
      <c r="N4" s="41">
        <v>13</v>
      </c>
      <c r="O4" s="39">
        <v>12</v>
      </c>
      <c r="P4" s="39">
        <v>12</v>
      </c>
      <c r="Q4" s="25"/>
    </row>
    <row r="5" spans="1:17" s="36" customFormat="1" x14ac:dyDescent="0.25">
      <c r="A5" s="25" t="s">
        <v>136</v>
      </c>
      <c r="B5" s="39">
        <v>24585</v>
      </c>
      <c r="C5" s="39">
        <v>24695</v>
      </c>
      <c r="D5" s="39">
        <v>25300</v>
      </c>
      <c r="E5" s="41">
        <v>26546</v>
      </c>
      <c r="F5" s="39">
        <v>26584</v>
      </c>
      <c r="G5" s="39">
        <v>26880</v>
      </c>
      <c r="H5" s="25"/>
      <c r="I5" s="33"/>
      <c r="J5" s="25" t="s">
        <v>136</v>
      </c>
      <c r="K5" s="39">
        <v>89</v>
      </c>
      <c r="L5" s="39">
        <v>89</v>
      </c>
      <c r="M5" s="39">
        <v>89</v>
      </c>
      <c r="N5" s="41">
        <v>90</v>
      </c>
      <c r="O5" s="39">
        <v>89</v>
      </c>
      <c r="P5" s="39">
        <v>91</v>
      </c>
      <c r="Q5" s="25"/>
    </row>
    <row r="6" spans="1:17" ht="15.75" thickBot="1" x14ac:dyDescent="0.3">
      <c r="A6" s="58" t="s">
        <v>188</v>
      </c>
      <c r="B6" s="58">
        <v>10645</v>
      </c>
      <c r="C6" s="58">
        <v>11235</v>
      </c>
      <c r="D6" s="58">
        <v>12205</v>
      </c>
      <c r="E6" s="58">
        <v>12268</v>
      </c>
      <c r="F6" s="58">
        <v>11553</v>
      </c>
      <c r="G6" s="58">
        <v>11344</v>
      </c>
      <c r="H6" s="25"/>
      <c r="I6" s="33"/>
      <c r="J6" s="58" t="s">
        <v>188</v>
      </c>
      <c r="K6" s="58">
        <v>33</v>
      </c>
      <c r="L6" s="58">
        <v>34</v>
      </c>
      <c r="M6" s="58">
        <v>35</v>
      </c>
      <c r="N6" s="58">
        <v>35</v>
      </c>
      <c r="O6" s="58">
        <v>35</v>
      </c>
      <c r="P6" s="58">
        <v>36</v>
      </c>
      <c r="Q6" s="25"/>
    </row>
    <row r="7" spans="1:17" s="36" customFormat="1" x14ac:dyDescent="0.25">
      <c r="A7" s="27" t="s">
        <v>12</v>
      </c>
      <c r="B7" s="25"/>
      <c r="C7" s="25"/>
      <c r="D7" s="25"/>
      <c r="E7" s="25"/>
      <c r="F7" s="25"/>
      <c r="G7" s="41" t="s">
        <v>202</v>
      </c>
      <c r="H7" s="25"/>
      <c r="I7" s="25"/>
      <c r="J7" s="27" t="s">
        <v>12</v>
      </c>
      <c r="K7" s="25"/>
      <c r="L7" s="25"/>
      <c r="M7" s="25"/>
      <c r="N7" s="25"/>
      <c r="O7" s="25"/>
      <c r="P7" s="41" t="s">
        <v>202</v>
      </c>
      <c r="Q7" s="25"/>
    </row>
    <row r="8" spans="1:17" x14ac:dyDescent="0.25">
      <c r="A8" s="27" t="s">
        <v>189</v>
      </c>
      <c r="B8" s="25"/>
      <c r="C8" s="25"/>
      <c r="D8" s="25"/>
      <c r="E8" s="25"/>
      <c r="F8" s="25"/>
      <c r="G8" s="25"/>
      <c r="H8" s="25"/>
      <c r="I8" s="25"/>
      <c r="J8" s="27" t="s">
        <v>189</v>
      </c>
      <c r="K8" s="25"/>
      <c r="L8" s="25"/>
      <c r="M8" s="25"/>
      <c r="N8" s="25"/>
      <c r="O8" s="25"/>
      <c r="P8" s="25"/>
      <c r="Q8" s="25"/>
    </row>
    <row r="9" spans="1:17" x14ac:dyDescent="0.2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</row>
    <row r="10" spans="1:17" x14ac:dyDescent="0.25">
      <c r="A10" s="35" t="s">
        <v>193</v>
      </c>
      <c r="B10" s="35"/>
      <c r="C10" s="35"/>
      <c r="D10" s="35"/>
      <c r="E10" s="35"/>
      <c r="F10" s="35"/>
      <c r="G10" s="35"/>
      <c r="H10" s="25"/>
      <c r="I10" s="25"/>
      <c r="J10" s="35" t="s">
        <v>224</v>
      </c>
      <c r="K10" s="36"/>
      <c r="L10" s="36"/>
      <c r="M10" s="36"/>
      <c r="N10" s="36"/>
      <c r="O10" s="36"/>
      <c r="P10" s="36"/>
      <c r="Q10" s="25"/>
    </row>
    <row r="11" spans="1:17" x14ac:dyDescent="0.25">
      <c r="A11" s="56"/>
      <c r="B11" s="32">
        <v>2011</v>
      </c>
      <c r="C11" s="31">
        <v>2012</v>
      </c>
      <c r="D11" s="30">
        <v>2013</v>
      </c>
      <c r="E11" s="31">
        <v>2014</v>
      </c>
      <c r="F11" s="32">
        <v>2015</v>
      </c>
      <c r="G11" s="32">
        <v>2016</v>
      </c>
      <c r="H11" s="25"/>
      <c r="I11" s="25"/>
      <c r="J11" s="30"/>
      <c r="K11" s="31">
        <v>2011</v>
      </c>
      <c r="L11" s="32">
        <v>2012</v>
      </c>
      <c r="M11" s="32">
        <v>2013</v>
      </c>
      <c r="N11" s="32">
        <v>2014</v>
      </c>
      <c r="O11" s="31">
        <v>2015</v>
      </c>
      <c r="P11" s="30">
        <v>2016</v>
      </c>
      <c r="Q11" s="25"/>
    </row>
    <row r="12" spans="1:17" x14ac:dyDescent="0.25">
      <c r="A12" s="33" t="s">
        <v>134</v>
      </c>
      <c r="B12" s="39">
        <v>14608</v>
      </c>
      <c r="C12" s="39">
        <v>14921</v>
      </c>
      <c r="D12" s="39">
        <v>14230</v>
      </c>
      <c r="E12" s="39">
        <v>13795</v>
      </c>
      <c r="F12" s="39">
        <v>12198</v>
      </c>
      <c r="G12" s="39">
        <v>11609</v>
      </c>
      <c r="H12" s="25"/>
      <c r="I12" s="25"/>
      <c r="J12" s="25" t="s">
        <v>134</v>
      </c>
      <c r="K12" s="39">
        <v>7</v>
      </c>
      <c r="L12" s="39">
        <v>7</v>
      </c>
      <c r="M12" s="39">
        <v>7</v>
      </c>
      <c r="N12" s="41">
        <v>7</v>
      </c>
      <c r="O12" s="39">
        <v>6</v>
      </c>
      <c r="P12" s="39">
        <v>5</v>
      </c>
      <c r="Q12" s="25"/>
    </row>
    <row r="13" spans="1:17" x14ac:dyDescent="0.25">
      <c r="A13" s="33" t="s">
        <v>135</v>
      </c>
      <c r="B13" s="39">
        <v>5620</v>
      </c>
      <c r="C13" s="39">
        <v>6458</v>
      </c>
      <c r="D13" s="39">
        <v>7079</v>
      </c>
      <c r="E13" s="39">
        <v>6842</v>
      </c>
      <c r="F13" s="39">
        <v>6414</v>
      </c>
      <c r="G13" s="39">
        <v>6728</v>
      </c>
      <c r="H13" s="25"/>
      <c r="I13" s="25"/>
      <c r="J13" s="25" t="s">
        <v>135</v>
      </c>
      <c r="K13" s="39">
        <v>14</v>
      </c>
      <c r="L13" s="39">
        <v>15</v>
      </c>
      <c r="M13" s="39">
        <v>16</v>
      </c>
      <c r="N13" s="41">
        <v>15</v>
      </c>
      <c r="O13" s="39">
        <v>13</v>
      </c>
      <c r="P13" s="39">
        <v>13</v>
      </c>
      <c r="Q13" s="25"/>
    </row>
    <row r="14" spans="1:17" x14ac:dyDescent="0.25">
      <c r="A14" s="33" t="s">
        <v>136</v>
      </c>
      <c r="B14" s="39">
        <v>25337</v>
      </c>
      <c r="C14" s="39">
        <v>25463</v>
      </c>
      <c r="D14" s="39">
        <v>26130</v>
      </c>
      <c r="E14" s="39">
        <v>27453</v>
      </c>
      <c r="F14" s="39">
        <v>27521</v>
      </c>
      <c r="G14" s="39">
        <v>27673</v>
      </c>
      <c r="H14" s="25"/>
      <c r="I14" s="25"/>
      <c r="J14" s="25" t="s">
        <v>136</v>
      </c>
      <c r="K14" s="39">
        <v>92</v>
      </c>
      <c r="L14" s="39">
        <v>92</v>
      </c>
      <c r="M14" s="39">
        <v>92</v>
      </c>
      <c r="N14" s="41">
        <v>93</v>
      </c>
      <c r="O14" s="39">
        <v>92</v>
      </c>
      <c r="P14" s="39">
        <v>93</v>
      </c>
      <c r="Q14" s="25"/>
    </row>
    <row r="15" spans="1:17" ht="15.75" thickBot="1" x14ac:dyDescent="0.3">
      <c r="A15" s="58" t="s">
        <v>188</v>
      </c>
      <c r="B15" s="58">
        <v>12438</v>
      </c>
      <c r="C15" s="58">
        <v>13113</v>
      </c>
      <c r="D15" s="58">
        <v>14128</v>
      </c>
      <c r="E15" s="58">
        <v>14133</v>
      </c>
      <c r="F15" s="58">
        <v>13196</v>
      </c>
      <c r="G15" s="58">
        <v>13020</v>
      </c>
      <c r="H15" s="25"/>
      <c r="I15" s="25"/>
      <c r="J15" s="58" t="s">
        <v>188</v>
      </c>
      <c r="K15" s="58">
        <v>38</v>
      </c>
      <c r="L15" s="58">
        <v>39</v>
      </c>
      <c r="M15" s="58">
        <v>40</v>
      </c>
      <c r="N15" s="58">
        <v>41</v>
      </c>
      <c r="O15" s="58">
        <v>40</v>
      </c>
      <c r="P15" s="58">
        <v>41</v>
      </c>
      <c r="Q15" s="25"/>
    </row>
    <row r="16" spans="1:17" x14ac:dyDescent="0.25">
      <c r="A16" s="25" t="s">
        <v>12</v>
      </c>
      <c r="B16" s="25"/>
      <c r="C16" s="25"/>
      <c r="D16" s="25"/>
      <c r="E16" s="25"/>
      <c r="F16" s="25"/>
      <c r="G16" s="41" t="s">
        <v>202</v>
      </c>
      <c r="H16" s="25"/>
      <c r="I16" s="25"/>
      <c r="J16" s="27" t="s">
        <v>12</v>
      </c>
      <c r="K16" s="25"/>
      <c r="L16" s="25"/>
      <c r="M16" s="25"/>
      <c r="N16" s="25"/>
      <c r="O16" s="25"/>
      <c r="P16" s="41" t="s">
        <v>202</v>
      </c>
      <c r="Q16" s="25"/>
    </row>
    <row r="17" spans="1:17" x14ac:dyDescent="0.25">
      <c r="A17" s="25" t="s">
        <v>189</v>
      </c>
      <c r="B17" s="25"/>
      <c r="C17" s="25"/>
      <c r="D17" s="25"/>
      <c r="E17" s="25"/>
      <c r="F17" s="25"/>
      <c r="G17" s="25"/>
      <c r="H17" s="25"/>
      <c r="I17" s="25"/>
      <c r="J17" s="27" t="s">
        <v>189</v>
      </c>
      <c r="K17" s="25"/>
      <c r="L17" s="25"/>
      <c r="M17" s="25"/>
      <c r="N17" s="25"/>
      <c r="O17" s="25"/>
      <c r="P17" s="25"/>
      <c r="Q17" s="25"/>
    </row>
    <row r="19" spans="1:17" s="36" customFormat="1" x14ac:dyDescent="0.25"/>
    <row r="21" spans="1:17" x14ac:dyDescent="0.25">
      <c r="B21" s="83"/>
      <c r="C21" s="83"/>
      <c r="D21" s="83"/>
      <c r="E21" s="83"/>
      <c r="F21" s="83"/>
      <c r="G21" s="83"/>
    </row>
    <row r="25" spans="1:17" x14ac:dyDescent="0.25">
      <c r="G25" s="83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>
      <selection activeCell="D34" sqref="D34"/>
    </sheetView>
  </sheetViews>
  <sheetFormatPr defaultColWidth="16.85546875" defaultRowHeight="15" x14ac:dyDescent="0.25"/>
  <sheetData>
    <row r="1" spans="1:35" x14ac:dyDescent="0.25">
      <c r="A1" s="52" t="s">
        <v>222</v>
      </c>
      <c r="B1" s="36"/>
      <c r="C1" s="36"/>
      <c r="D1" s="36"/>
      <c r="E1" s="36"/>
      <c r="F1" s="27"/>
      <c r="G1" s="27"/>
      <c r="H1" s="52" t="s">
        <v>223</v>
      </c>
      <c r="I1" s="36"/>
      <c r="J1" s="36"/>
      <c r="K1" s="36"/>
      <c r="L1" s="36"/>
      <c r="M1" s="27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</row>
    <row r="2" spans="1:35" x14ac:dyDescent="0.25">
      <c r="A2" s="30"/>
      <c r="B2" s="31" t="s">
        <v>134</v>
      </c>
      <c r="C2" s="31" t="s">
        <v>135</v>
      </c>
      <c r="D2" s="31" t="s">
        <v>136</v>
      </c>
      <c r="E2" s="31" t="s">
        <v>188</v>
      </c>
      <c r="F2" s="27"/>
      <c r="G2" s="27"/>
      <c r="H2" s="30"/>
      <c r="I2" s="31" t="s">
        <v>134</v>
      </c>
      <c r="J2" s="31" t="s">
        <v>135</v>
      </c>
      <c r="K2" s="31" t="s">
        <v>136</v>
      </c>
      <c r="L2" s="31" t="s">
        <v>188</v>
      </c>
      <c r="M2" s="27"/>
      <c r="N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</row>
    <row r="3" spans="1:35" x14ac:dyDescent="0.25">
      <c r="A3" s="25" t="s">
        <v>197</v>
      </c>
      <c r="B3" s="41">
        <v>3085</v>
      </c>
      <c r="C3" s="41">
        <v>3697</v>
      </c>
      <c r="D3" s="41">
        <v>1837</v>
      </c>
      <c r="E3" s="41">
        <v>469</v>
      </c>
      <c r="F3" s="27"/>
      <c r="G3" s="27"/>
      <c r="H3" s="25" t="s">
        <v>197</v>
      </c>
      <c r="I3" s="41">
        <v>27</v>
      </c>
      <c r="J3" s="41">
        <v>55</v>
      </c>
      <c r="K3" s="41">
        <v>7</v>
      </c>
      <c r="L3" s="41">
        <v>4</v>
      </c>
      <c r="M3" s="27"/>
      <c r="N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</row>
    <row r="4" spans="1:35" x14ac:dyDescent="0.25">
      <c r="A4" s="25" t="s">
        <v>198</v>
      </c>
      <c r="B4" s="41">
        <v>1775</v>
      </c>
      <c r="C4" s="41">
        <v>1209</v>
      </c>
      <c r="D4" s="41">
        <v>11534</v>
      </c>
      <c r="E4" s="41">
        <v>3673</v>
      </c>
      <c r="F4" s="27"/>
      <c r="G4" s="27"/>
      <c r="H4" s="25" t="s">
        <v>198</v>
      </c>
      <c r="I4" s="41">
        <v>15</v>
      </c>
      <c r="J4" s="41">
        <v>18</v>
      </c>
      <c r="K4" s="41">
        <v>42</v>
      </c>
      <c r="L4" s="41">
        <v>28</v>
      </c>
      <c r="M4" s="27"/>
      <c r="N4" s="57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</row>
    <row r="5" spans="1:35" x14ac:dyDescent="0.25">
      <c r="A5" s="25" t="s">
        <v>199</v>
      </c>
      <c r="B5" s="41">
        <v>1850</v>
      </c>
      <c r="C5" s="41">
        <v>656</v>
      </c>
      <c r="D5" s="41">
        <v>11990</v>
      </c>
      <c r="E5" s="41">
        <v>4972</v>
      </c>
      <c r="F5" s="27"/>
      <c r="G5" s="27"/>
      <c r="H5" s="25" t="s">
        <v>199</v>
      </c>
      <c r="I5" s="41">
        <v>16</v>
      </c>
      <c r="J5" s="41">
        <v>10</v>
      </c>
      <c r="K5" s="41">
        <v>43</v>
      </c>
      <c r="L5" s="41">
        <v>38</v>
      </c>
      <c r="M5" s="27"/>
      <c r="N5" s="57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</row>
    <row r="6" spans="1:35" x14ac:dyDescent="0.25">
      <c r="A6" s="25" t="s">
        <v>200</v>
      </c>
      <c r="B6" s="41">
        <v>2327</v>
      </c>
      <c r="C6" s="41">
        <v>568</v>
      </c>
      <c r="D6" s="41">
        <v>1506</v>
      </c>
      <c r="E6" s="41">
        <v>2226</v>
      </c>
      <c r="F6" s="27"/>
      <c r="G6" s="27"/>
      <c r="H6" s="25" t="s">
        <v>200</v>
      </c>
      <c r="I6" s="41">
        <v>20</v>
      </c>
      <c r="J6" s="41">
        <v>8</v>
      </c>
      <c r="K6" s="41">
        <v>5</v>
      </c>
      <c r="L6" s="41">
        <v>17</v>
      </c>
      <c r="M6" s="27"/>
      <c r="N6" s="57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</row>
    <row r="7" spans="1:35" x14ac:dyDescent="0.25">
      <c r="A7" s="25" t="s">
        <v>201</v>
      </c>
      <c r="B7" s="41">
        <v>2568</v>
      </c>
      <c r="C7" s="41">
        <v>586</v>
      </c>
      <c r="D7" s="41">
        <v>793</v>
      </c>
      <c r="E7" s="41">
        <v>1676</v>
      </c>
      <c r="F7" s="27"/>
      <c r="G7" s="27"/>
      <c r="H7" s="25" t="s">
        <v>201</v>
      </c>
      <c r="I7" s="41">
        <v>22</v>
      </c>
      <c r="J7" s="41">
        <v>9</v>
      </c>
      <c r="K7" s="41">
        <v>3</v>
      </c>
      <c r="L7" s="41">
        <v>13</v>
      </c>
      <c r="M7" s="27"/>
      <c r="N7" s="57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ht="15.75" thickBot="1" x14ac:dyDescent="0.3">
      <c r="A8" s="46" t="s">
        <v>0</v>
      </c>
      <c r="B8" s="47">
        <v>11605</v>
      </c>
      <c r="C8" s="47">
        <v>6716</v>
      </c>
      <c r="D8" s="47">
        <v>27660</v>
      </c>
      <c r="E8" s="47">
        <v>13016</v>
      </c>
      <c r="F8" s="27"/>
      <c r="G8" s="27"/>
      <c r="H8" s="46" t="s">
        <v>0</v>
      </c>
      <c r="I8" s="47">
        <v>100</v>
      </c>
      <c r="J8" s="47">
        <v>100</v>
      </c>
      <c r="K8" s="47">
        <v>100</v>
      </c>
      <c r="L8" s="47">
        <v>100</v>
      </c>
      <c r="M8" s="27"/>
      <c r="N8" s="57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</row>
    <row r="9" spans="1:35" x14ac:dyDescent="0.25">
      <c r="A9" s="27" t="s">
        <v>12</v>
      </c>
      <c r="B9" s="27"/>
      <c r="C9" s="27"/>
      <c r="D9" s="27"/>
      <c r="E9" s="41" t="s">
        <v>202</v>
      </c>
      <c r="F9" s="27"/>
      <c r="G9" s="27"/>
      <c r="H9" s="27" t="s">
        <v>12</v>
      </c>
      <c r="I9" s="27"/>
      <c r="J9" s="27"/>
      <c r="K9" s="27"/>
      <c r="L9" s="41" t="s">
        <v>202</v>
      </c>
      <c r="M9" s="27"/>
      <c r="N9" s="36"/>
      <c r="O9" s="36"/>
      <c r="P9" s="36"/>
    </row>
    <row r="10" spans="1:35" x14ac:dyDescent="0.25">
      <c r="A10" s="27" t="s">
        <v>189</v>
      </c>
      <c r="B10" s="27"/>
      <c r="C10" s="27"/>
      <c r="D10" s="27"/>
      <c r="E10" s="27"/>
      <c r="F10" s="27"/>
      <c r="G10" s="27"/>
      <c r="H10" s="27" t="s">
        <v>189</v>
      </c>
      <c r="I10" s="27"/>
      <c r="J10" s="27"/>
      <c r="K10" s="27"/>
      <c r="L10" s="27"/>
      <c r="M10" s="27"/>
      <c r="N10" s="36"/>
      <c r="O10" s="36"/>
      <c r="P10" s="36"/>
    </row>
    <row r="11" spans="1:35" x14ac:dyDescent="0.25">
      <c r="A11" s="27"/>
      <c r="B11" s="27"/>
      <c r="C11" s="27"/>
      <c r="D11" s="27"/>
      <c r="E11" s="27"/>
      <c r="H11" s="52"/>
      <c r="I11" s="36"/>
      <c r="J11" s="36"/>
      <c r="K11" s="36"/>
      <c r="L11" s="36"/>
      <c r="M11" s="52"/>
      <c r="N11" s="36"/>
      <c r="O11" s="36"/>
      <c r="P11" s="36"/>
    </row>
    <row r="12" spans="1:35" x14ac:dyDescent="0.25">
      <c r="B12" s="116"/>
      <c r="C12" s="116"/>
      <c r="D12" s="116"/>
      <c r="E12" s="116"/>
    </row>
    <row r="13" spans="1:35" x14ac:dyDescent="0.25">
      <c r="B13" s="116"/>
      <c r="C13" s="116"/>
      <c r="D13" s="116"/>
      <c r="E13" s="116"/>
    </row>
    <row r="14" spans="1:35" x14ac:dyDescent="0.25">
      <c r="B14" s="116"/>
      <c r="C14" s="116"/>
      <c r="D14" s="116"/>
      <c r="E14" s="116"/>
    </row>
    <row r="15" spans="1:35" x14ac:dyDescent="0.25">
      <c r="B15" s="116"/>
      <c r="C15" s="116"/>
      <c r="D15" s="116"/>
      <c r="E15" s="116"/>
    </row>
    <row r="16" spans="1:35" x14ac:dyDescent="0.25">
      <c r="B16" s="83"/>
      <c r="C16" s="83"/>
      <c r="D16" s="83"/>
      <c r="E16" s="8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Q15" sqref="Q15"/>
    </sheetView>
  </sheetViews>
  <sheetFormatPr defaultColWidth="13.5703125" defaultRowHeight="15" x14ac:dyDescent="0.25"/>
  <cols>
    <col min="1" max="1" width="13.5703125" style="67"/>
    <col min="9" max="9" width="13.5703125" style="67"/>
  </cols>
  <sheetData>
    <row r="1" spans="1:31" x14ac:dyDescent="0.25">
      <c r="A1" s="62" t="s">
        <v>220</v>
      </c>
      <c r="B1" s="36"/>
      <c r="C1" s="36"/>
      <c r="D1" s="36"/>
      <c r="E1" s="36"/>
      <c r="F1" s="36"/>
      <c r="G1" s="64"/>
      <c r="H1" s="64"/>
      <c r="I1" s="62" t="s">
        <v>221</v>
      </c>
      <c r="J1" s="36"/>
      <c r="K1" s="36"/>
      <c r="L1" s="36"/>
      <c r="M1" s="36"/>
      <c r="N1" s="36"/>
      <c r="O1" s="64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x14ac:dyDescent="0.25">
      <c r="A2" s="63"/>
      <c r="B2" s="31"/>
      <c r="C2" s="31" t="s">
        <v>134</v>
      </c>
      <c r="D2" s="31" t="s">
        <v>135</v>
      </c>
      <c r="E2" s="31" t="s">
        <v>136</v>
      </c>
      <c r="F2" s="31" t="s">
        <v>188</v>
      </c>
      <c r="G2" s="64"/>
      <c r="H2" s="64"/>
      <c r="I2" s="63"/>
      <c r="J2" s="31"/>
      <c r="K2" s="31" t="s">
        <v>134</v>
      </c>
      <c r="L2" s="31" t="s">
        <v>135</v>
      </c>
      <c r="M2" s="31" t="s">
        <v>136</v>
      </c>
      <c r="N2" s="31" t="s">
        <v>188</v>
      </c>
      <c r="O2" s="64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</row>
    <row r="3" spans="1:31" x14ac:dyDescent="0.25">
      <c r="A3" s="64" t="s">
        <v>6</v>
      </c>
      <c r="B3" s="41" t="s">
        <v>197</v>
      </c>
      <c r="C3" s="41">
        <v>429</v>
      </c>
      <c r="D3" s="41">
        <v>687</v>
      </c>
      <c r="E3" s="41">
        <v>149</v>
      </c>
      <c r="F3" s="39">
        <v>43</v>
      </c>
      <c r="G3" s="64"/>
      <c r="H3" s="64"/>
      <c r="I3" s="64" t="s">
        <v>6</v>
      </c>
      <c r="J3" s="41" t="s">
        <v>197</v>
      </c>
      <c r="K3" s="41">
        <v>38</v>
      </c>
      <c r="L3" s="41">
        <v>60</v>
      </c>
      <c r="M3" s="41">
        <v>7</v>
      </c>
      <c r="N3" s="39">
        <v>4</v>
      </c>
      <c r="O3" s="64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</row>
    <row r="4" spans="1:31" x14ac:dyDescent="0.25">
      <c r="A4" s="64"/>
      <c r="B4" s="41" t="s">
        <v>198</v>
      </c>
      <c r="C4" s="41">
        <v>157</v>
      </c>
      <c r="D4" s="41">
        <v>181</v>
      </c>
      <c r="E4" s="41">
        <v>904</v>
      </c>
      <c r="F4" s="39">
        <v>300</v>
      </c>
      <c r="G4" s="64"/>
      <c r="H4" s="64"/>
      <c r="I4" s="64"/>
      <c r="J4" s="41" t="s">
        <v>198</v>
      </c>
      <c r="K4" s="41">
        <v>14</v>
      </c>
      <c r="L4" s="41">
        <v>16</v>
      </c>
      <c r="M4" s="41">
        <v>44</v>
      </c>
      <c r="N4" s="39">
        <v>29</v>
      </c>
      <c r="O4" s="64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</row>
    <row r="5" spans="1:31" x14ac:dyDescent="0.25">
      <c r="A5" s="64"/>
      <c r="B5" s="41" t="s">
        <v>199</v>
      </c>
      <c r="C5" s="41">
        <v>159</v>
      </c>
      <c r="D5" s="41">
        <v>110</v>
      </c>
      <c r="E5" s="41">
        <v>882</v>
      </c>
      <c r="F5" s="39">
        <v>428</v>
      </c>
      <c r="G5" s="64"/>
      <c r="H5" s="64"/>
      <c r="I5" s="64"/>
      <c r="J5" s="41" t="s">
        <v>199</v>
      </c>
      <c r="K5" s="41">
        <v>14</v>
      </c>
      <c r="L5" s="41">
        <v>10</v>
      </c>
      <c r="M5" s="41">
        <v>43</v>
      </c>
      <c r="N5" s="39">
        <v>41</v>
      </c>
      <c r="O5" s="64"/>
      <c r="P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</row>
    <row r="6" spans="1:31" x14ac:dyDescent="0.25">
      <c r="A6" s="64"/>
      <c r="B6" s="41" t="s">
        <v>200</v>
      </c>
      <c r="C6" s="41">
        <v>201</v>
      </c>
      <c r="D6" s="41">
        <v>86</v>
      </c>
      <c r="E6" s="41">
        <v>76</v>
      </c>
      <c r="F6" s="39">
        <v>147</v>
      </c>
      <c r="G6" s="64"/>
      <c r="H6" s="64"/>
      <c r="I6" s="64"/>
      <c r="J6" s="41" t="s">
        <v>200</v>
      </c>
      <c r="K6" s="41">
        <v>18</v>
      </c>
      <c r="L6" s="41">
        <v>8</v>
      </c>
      <c r="M6" s="41">
        <v>4</v>
      </c>
      <c r="N6" s="39">
        <v>14</v>
      </c>
      <c r="O6" s="64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x14ac:dyDescent="0.25">
      <c r="A7" s="64"/>
      <c r="B7" s="41" t="s">
        <v>201</v>
      </c>
      <c r="C7" s="41">
        <v>195</v>
      </c>
      <c r="D7" s="41">
        <v>79</v>
      </c>
      <c r="E7" s="41">
        <v>31</v>
      </c>
      <c r="F7" s="39">
        <v>119</v>
      </c>
      <c r="G7" s="64"/>
      <c r="H7" s="64"/>
      <c r="I7" s="64"/>
      <c r="J7" s="41" t="s">
        <v>201</v>
      </c>
      <c r="K7" s="41">
        <v>17</v>
      </c>
      <c r="L7" s="41">
        <v>7</v>
      </c>
      <c r="M7" s="41">
        <v>2</v>
      </c>
      <c r="N7" s="39">
        <v>11</v>
      </c>
      <c r="O7" s="64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x14ac:dyDescent="0.25">
      <c r="A8" s="65"/>
      <c r="B8" s="60" t="s">
        <v>142</v>
      </c>
      <c r="C8" s="60">
        <v>1141</v>
      </c>
      <c r="D8" s="60">
        <v>1143</v>
      </c>
      <c r="E8" s="60">
        <v>2042</v>
      </c>
      <c r="F8" s="61">
        <v>1037</v>
      </c>
      <c r="G8" s="64"/>
      <c r="H8" s="64"/>
      <c r="I8" s="65"/>
      <c r="J8" s="60" t="s">
        <v>142</v>
      </c>
      <c r="K8" s="60">
        <v>100</v>
      </c>
      <c r="L8" s="60">
        <v>100</v>
      </c>
      <c r="M8" s="60">
        <v>100</v>
      </c>
      <c r="N8" s="61">
        <v>100</v>
      </c>
      <c r="O8" s="64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x14ac:dyDescent="0.25">
      <c r="A9" s="64" t="s">
        <v>13</v>
      </c>
      <c r="B9" s="41" t="s">
        <v>197</v>
      </c>
      <c r="C9" s="41">
        <v>692</v>
      </c>
      <c r="D9" s="41">
        <v>814</v>
      </c>
      <c r="E9" s="41">
        <v>711</v>
      </c>
      <c r="F9" s="39">
        <v>81</v>
      </c>
      <c r="G9" s="64"/>
      <c r="H9" s="64"/>
      <c r="I9" s="64" t="s">
        <v>13</v>
      </c>
      <c r="J9" s="41" t="s">
        <v>197</v>
      </c>
      <c r="K9" s="41">
        <v>30</v>
      </c>
      <c r="L9" s="41">
        <v>55</v>
      </c>
      <c r="M9" s="41">
        <v>11</v>
      </c>
      <c r="N9" s="39">
        <v>3</v>
      </c>
      <c r="O9" s="64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x14ac:dyDescent="0.25">
      <c r="A10" s="64"/>
      <c r="B10" s="41" t="s">
        <v>198</v>
      </c>
      <c r="C10" s="41">
        <v>368</v>
      </c>
      <c r="D10" s="41">
        <v>274</v>
      </c>
      <c r="E10" s="41">
        <v>2575</v>
      </c>
      <c r="F10" s="39">
        <v>718</v>
      </c>
      <c r="G10" s="64"/>
      <c r="H10" s="64"/>
      <c r="I10" s="64"/>
      <c r="J10" s="41" t="s">
        <v>198</v>
      </c>
      <c r="K10" s="41">
        <v>16</v>
      </c>
      <c r="L10" s="41">
        <v>19</v>
      </c>
      <c r="M10" s="41">
        <v>41</v>
      </c>
      <c r="N10" s="39">
        <v>28</v>
      </c>
      <c r="O10" s="64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x14ac:dyDescent="0.25">
      <c r="A11" s="64"/>
      <c r="B11" s="41" t="s">
        <v>199</v>
      </c>
      <c r="C11" s="41">
        <v>355</v>
      </c>
      <c r="D11" s="41">
        <v>144</v>
      </c>
      <c r="E11" s="41">
        <v>2530</v>
      </c>
      <c r="F11" s="39">
        <v>1011</v>
      </c>
      <c r="G11" s="64"/>
      <c r="H11" s="64"/>
      <c r="I11" s="64"/>
      <c r="J11" s="41" t="s">
        <v>199</v>
      </c>
      <c r="K11" s="41">
        <v>16</v>
      </c>
      <c r="L11" s="41">
        <v>10</v>
      </c>
      <c r="M11" s="41">
        <v>41</v>
      </c>
      <c r="N11" s="39">
        <v>40</v>
      </c>
      <c r="O11" s="64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x14ac:dyDescent="0.25">
      <c r="A12" s="64"/>
      <c r="B12" s="41" t="s">
        <v>200</v>
      </c>
      <c r="C12" s="41">
        <v>436</v>
      </c>
      <c r="D12" s="41">
        <v>123</v>
      </c>
      <c r="E12" s="41">
        <v>257</v>
      </c>
      <c r="F12" s="39">
        <v>426</v>
      </c>
      <c r="G12" s="64"/>
      <c r="H12" s="64"/>
      <c r="I12" s="64"/>
      <c r="J12" s="41" t="s">
        <v>200</v>
      </c>
      <c r="K12" s="41">
        <v>19</v>
      </c>
      <c r="L12" s="41">
        <v>8</v>
      </c>
      <c r="M12" s="41">
        <v>4</v>
      </c>
      <c r="N12" s="39">
        <v>17</v>
      </c>
      <c r="O12" s="64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x14ac:dyDescent="0.25">
      <c r="A13" s="64"/>
      <c r="B13" s="41" t="s">
        <v>201</v>
      </c>
      <c r="C13" s="41">
        <v>433</v>
      </c>
      <c r="D13" s="41">
        <v>115</v>
      </c>
      <c r="E13" s="41">
        <v>141</v>
      </c>
      <c r="F13" s="39">
        <v>311</v>
      </c>
      <c r="G13" s="64"/>
      <c r="H13" s="64"/>
      <c r="I13" s="64"/>
      <c r="J13" s="41" t="s">
        <v>201</v>
      </c>
      <c r="K13" s="41">
        <v>19</v>
      </c>
      <c r="L13" s="41">
        <v>8</v>
      </c>
      <c r="M13" s="41">
        <v>2</v>
      </c>
      <c r="N13" s="39">
        <v>12</v>
      </c>
      <c r="O13" s="64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x14ac:dyDescent="0.25">
      <c r="A14" s="65"/>
      <c r="B14" s="60" t="s">
        <v>143</v>
      </c>
      <c r="C14" s="60">
        <v>2284</v>
      </c>
      <c r="D14" s="60">
        <v>1470</v>
      </c>
      <c r="E14" s="60">
        <v>6214</v>
      </c>
      <c r="F14" s="61">
        <v>2547</v>
      </c>
      <c r="G14" s="64"/>
      <c r="H14" s="64"/>
      <c r="I14" s="65"/>
      <c r="J14" s="60" t="s">
        <v>143</v>
      </c>
      <c r="K14" s="60">
        <v>100</v>
      </c>
      <c r="L14" s="60">
        <v>100</v>
      </c>
      <c r="M14" s="60">
        <v>100</v>
      </c>
      <c r="N14" s="61">
        <v>100</v>
      </c>
      <c r="O14" s="64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x14ac:dyDescent="0.25">
      <c r="A15" s="48" t="s">
        <v>7</v>
      </c>
      <c r="B15" s="41" t="s">
        <v>197</v>
      </c>
      <c r="C15" s="41">
        <v>466</v>
      </c>
      <c r="D15" s="41">
        <v>514</v>
      </c>
      <c r="E15" s="41">
        <v>232</v>
      </c>
      <c r="F15" s="41">
        <v>99</v>
      </c>
      <c r="G15" s="64"/>
      <c r="H15" s="64"/>
      <c r="I15" s="48" t="s">
        <v>7</v>
      </c>
      <c r="J15" s="41" t="s">
        <v>197</v>
      </c>
      <c r="K15" s="41">
        <v>24</v>
      </c>
      <c r="L15" s="41">
        <v>50</v>
      </c>
      <c r="M15" s="41">
        <v>5</v>
      </c>
      <c r="N15" s="41">
        <v>4</v>
      </c>
      <c r="O15" s="64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x14ac:dyDescent="0.25">
      <c r="A16" s="48"/>
      <c r="B16" s="41" t="s">
        <v>198</v>
      </c>
      <c r="C16" s="41">
        <v>305</v>
      </c>
      <c r="D16" s="41">
        <v>209</v>
      </c>
      <c r="E16" s="41">
        <v>1827</v>
      </c>
      <c r="F16" s="41">
        <v>616</v>
      </c>
      <c r="G16" s="64"/>
      <c r="H16" s="64"/>
      <c r="I16" s="48"/>
      <c r="J16" s="41" t="s">
        <v>198</v>
      </c>
      <c r="K16" s="41">
        <v>15</v>
      </c>
      <c r="L16" s="41">
        <v>20</v>
      </c>
      <c r="M16" s="41">
        <v>40</v>
      </c>
      <c r="N16" s="41">
        <v>27</v>
      </c>
      <c r="O16" s="64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x14ac:dyDescent="0.25">
      <c r="A17" s="48"/>
      <c r="B17" s="41" t="s">
        <v>199</v>
      </c>
      <c r="C17" s="41">
        <v>329</v>
      </c>
      <c r="D17" s="41">
        <v>116</v>
      </c>
      <c r="E17" s="41">
        <v>2042</v>
      </c>
      <c r="F17" s="41">
        <v>828</v>
      </c>
      <c r="G17" s="64"/>
      <c r="H17" s="64"/>
      <c r="I17" s="48"/>
      <c r="J17" s="41" t="s">
        <v>199</v>
      </c>
      <c r="K17" s="41">
        <v>17</v>
      </c>
      <c r="L17" s="41">
        <v>11</v>
      </c>
      <c r="M17" s="41">
        <v>45</v>
      </c>
      <c r="N17" s="41">
        <v>36</v>
      </c>
      <c r="O17" s="64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x14ac:dyDescent="0.25">
      <c r="A18" s="48"/>
      <c r="B18" s="41" t="s">
        <v>200</v>
      </c>
      <c r="C18" s="41">
        <v>389</v>
      </c>
      <c r="D18" s="41">
        <v>89</v>
      </c>
      <c r="E18" s="41">
        <v>286</v>
      </c>
      <c r="F18" s="41">
        <v>447</v>
      </c>
      <c r="G18" s="64"/>
      <c r="H18" s="64"/>
      <c r="I18" s="48"/>
      <c r="J18" s="41" t="s">
        <v>200</v>
      </c>
      <c r="K18" s="41">
        <v>20</v>
      </c>
      <c r="L18" s="41">
        <v>9</v>
      </c>
      <c r="M18" s="41">
        <v>6</v>
      </c>
      <c r="N18" s="41">
        <v>19</v>
      </c>
      <c r="O18" s="64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x14ac:dyDescent="0.25">
      <c r="A19" s="48"/>
      <c r="B19" s="41" t="s">
        <v>201</v>
      </c>
      <c r="C19" s="41">
        <v>482</v>
      </c>
      <c r="D19" s="41">
        <v>108</v>
      </c>
      <c r="E19" s="41">
        <v>182</v>
      </c>
      <c r="F19" s="41">
        <v>322</v>
      </c>
      <c r="G19" s="64"/>
      <c r="H19" s="64"/>
      <c r="I19" s="48"/>
      <c r="J19" s="41" t="s">
        <v>201</v>
      </c>
      <c r="K19" s="41">
        <v>24</v>
      </c>
      <c r="L19" s="41">
        <v>10</v>
      </c>
      <c r="M19" s="41">
        <v>4</v>
      </c>
      <c r="N19" s="41">
        <v>14</v>
      </c>
      <c r="O19" s="64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x14ac:dyDescent="0.25">
      <c r="A20" s="65"/>
      <c r="B20" s="60" t="s">
        <v>144</v>
      </c>
      <c r="C20" s="60">
        <v>1971</v>
      </c>
      <c r="D20" s="60">
        <v>1036</v>
      </c>
      <c r="E20" s="60">
        <v>4569</v>
      </c>
      <c r="F20" s="61">
        <v>2312</v>
      </c>
      <c r="G20" s="64"/>
      <c r="H20" s="64"/>
      <c r="I20" s="65"/>
      <c r="J20" s="60" t="s">
        <v>144</v>
      </c>
      <c r="K20" s="60">
        <v>100</v>
      </c>
      <c r="L20" s="60">
        <v>100</v>
      </c>
      <c r="M20" s="60">
        <v>100</v>
      </c>
      <c r="N20" s="61">
        <v>100</v>
      </c>
      <c r="O20" s="64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x14ac:dyDescent="0.25">
      <c r="A21" s="48" t="s">
        <v>8</v>
      </c>
      <c r="B21" s="41" t="s">
        <v>197</v>
      </c>
      <c r="C21" s="41">
        <v>606</v>
      </c>
      <c r="D21" s="41">
        <v>648</v>
      </c>
      <c r="E21" s="41">
        <v>110</v>
      </c>
      <c r="F21" s="41">
        <v>62</v>
      </c>
      <c r="G21" s="64"/>
      <c r="H21" s="64"/>
      <c r="I21" s="48" t="s">
        <v>8</v>
      </c>
      <c r="J21" s="41" t="s">
        <v>197</v>
      </c>
      <c r="K21" s="41">
        <v>37</v>
      </c>
      <c r="L21" s="41">
        <v>59</v>
      </c>
      <c r="M21" s="41">
        <v>4</v>
      </c>
      <c r="N21" s="41">
        <v>4</v>
      </c>
      <c r="O21" s="64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x14ac:dyDescent="0.25">
      <c r="A22" s="48"/>
      <c r="B22" s="41" t="s">
        <v>198</v>
      </c>
      <c r="C22" s="41">
        <v>221</v>
      </c>
      <c r="D22" s="41">
        <v>179</v>
      </c>
      <c r="E22" s="41">
        <v>1280</v>
      </c>
      <c r="F22" s="41">
        <v>424</v>
      </c>
      <c r="G22" s="64"/>
      <c r="H22" s="64"/>
      <c r="I22" s="48"/>
      <c r="J22" s="41" t="s">
        <v>198</v>
      </c>
      <c r="K22" s="41">
        <v>14</v>
      </c>
      <c r="L22" s="41">
        <v>16</v>
      </c>
      <c r="M22" s="41">
        <v>43</v>
      </c>
      <c r="N22" s="41">
        <v>25</v>
      </c>
      <c r="O22" s="64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x14ac:dyDescent="0.25">
      <c r="A23" s="48"/>
      <c r="B23" s="41" t="s">
        <v>199</v>
      </c>
      <c r="C23" s="41">
        <v>231</v>
      </c>
      <c r="D23" s="41">
        <v>93</v>
      </c>
      <c r="E23" s="41">
        <v>1390</v>
      </c>
      <c r="F23" s="41">
        <v>682</v>
      </c>
      <c r="G23" s="64"/>
      <c r="H23" s="64"/>
      <c r="I23" s="48"/>
      <c r="J23" s="41" t="s">
        <v>199</v>
      </c>
      <c r="K23" s="41">
        <v>14</v>
      </c>
      <c r="L23" s="41">
        <v>9</v>
      </c>
      <c r="M23" s="41">
        <v>47</v>
      </c>
      <c r="N23" s="41">
        <v>41</v>
      </c>
      <c r="O23" s="64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x14ac:dyDescent="0.25">
      <c r="A24" s="48"/>
      <c r="B24" s="41" t="s">
        <v>200</v>
      </c>
      <c r="C24" s="41">
        <v>269</v>
      </c>
      <c r="D24" s="41">
        <v>73</v>
      </c>
      <c r="E24" s="41">
        <v>128</v>
      </c>
      <c r="F24" s="41">
        <v>283</v>
      </c>
      <c r="G24" s="64"/>
      <c r="H24" s="64"/>
      <c r="I24" s="48"/>
      <c r="J24" s="41" t="s">
        <v>200</v>
      </c>
      <c r="K24" s="41">
        <v>16</v>
      </c>
      <c r="L24" s="41">
        <v>7</v>
      </c>
      <c r="M24" s="41">
        <v>4</v>
      </c>
      <c r="N24" s="41">
        <v>17</v>
      </c>
      <c r="O24" s="64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x14ac:dyDescent="0.25">
      <c r="A25" s="48"/>
      <c r="B25" s="41" t="s">
        <v>201</v>
      </c>
      <c r="C25" s="41">
        <v>307</v>
      </c>
      <c r="D25" s="41">
        <v>98</v>
      </c>
      <c r="E25" s="41">
        <v>69</v>
      </c>
      <c r="F25" s="41">
        <v>214</v>
      </c>
      <c r="G25" s="64"/>
      <c r="H25" s="64"/>
      <c r="I25" s="48"/>
      <c r="J25" s="41" t="s">
        <v>201</v>
      </c>
      <c r="K25" s="41">
        <v>19</v>
      </c>
      <c r="L25" s="41">
        <v>9</v>
      </c>
      <c r="M25" s="41">
        <v>2</v>
      </c>
      <c r="N25" s="41">
        <v>13</v>
      </c>
      <c r="O25" s="64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x14ac:dyDescent="0.25">
      <c r="A26" s="65"/>
      <c r="B26" s="60" t="s">
        <v>145</v>
      </c>
      <c r="C26" s="60">
        <v>1634</v>
      </c>
      <c r="D26" s="60">
        <v>1091</v>
      </c>
      <c r="E26" s="60">
        <v>2977</v>
      </c>
      <c r="F26" s="61">
        <v>1665</v>
      </c>
      <c r="G26" s="64"/>
      <c r="H26" s="64"/>
      <c r="I26" s="65"/>
      <c r="J26" s="60" t="s">
        <v>145</v>
      </c>
      <c r="K26" s="60">
        <v>100</v>
      </c>
      <c r="L26" s="60">
        <v>100</v>
      </c>
      <c r="M26" s="60">
        <v>100</v>
      </c>
      <c r="N26" s="61">
        <v>100</v>
      </c>
      <c r="O26" s="64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x14ac:dyDescent="0.25">
      <c r="A27" s="48" t="s">
        <v>9</v>
      </c>
      <c r="B27" s="41" t="s">
        <v>197</v>
      </c>
      <c r="C27" s="41">
        <v>430</v>
      </c>
      <c r="D27" s="41">
        <v>472</v>
      </c>
      <c r="E27" s="41">
        <v>178</v>
      </c>
      <c r="F27" s="41">
        <v>63</v>
      </c>
      <c r="G27" s="64"/>
      <c r="H27" s="64"/>
      <c r="I27" s="48" t="s">
        <v>9</v>
      </c>
      <c r="J27" s="41" t="s">
        <v>197</v>
      </c>
      <c r="K27" s="41">
        <v>27</v>
      </c>
      <c r="L27" s="41">
        <v>51</v>
      </c>
      <c r="M27" s="41">
        <v>5</v>
      </c>
      <c r="N27" s="41">
        <v>3</v>
      </c>
      <c r="O27" s="64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x14ac:dyDescent="0.25">
      <c r="A28" s="48"/>
      <c r="B28" s="41" t="s">
        <v>198</v>
      </c>
      <c r="C28" s="41">
        <v>238</v>
      </c>
      <c r="D28" s="41">
        <v>169</v>
      </c>
      <c r="E28" s="41">
        <v>1613</v>
      </c>
      <c r="F28" s="41">
        <v>607</v>
      </c>
      <c r="G28" s="64"/>
      <c r="H28" s="64"/>
      <c r="I28" s="48"/>
      <c r="J28" s="41" t="s">
        <v>198</v>
      </c>
      <c r="K28" s="41">
        <v>15</v>
      </c>
      <c r="L28" s="41">
        <v>18</v>
      </c>
      <c r="M28" s="41">
        <v>42</v>
      </c>
      <c r="N28" s="41">
        <v>29</v>
      </c>
      <c r="O28" s="64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x14ac:dyDescent="0.25">
      <c r="A29" s="48"/>
      <c r="B29" s="41" t="s">
        <v>199</v>
      </c>
      <c r="C29" s="41">
        <v>249</v>
      </c>
      <c r="D29" s="41">
        <v>95</v>
      </c>
      <c r="E29" s="41">
        <v>1756</v>
      </c>
      <c r="F29" s="41">
        <v>802</v>
      </c>
      <c r="G29" s="64"/>
      <c r="H29" s="64"/>
      <c r="I29" s="48"/>
      <c r="J29" s="41" t="s">
        <v>199</v>
      </c>
      <c r="K29" s="41">
        <v>15</v>
      </c>
      <c r="L29" s="41">
        <v>10</v>
      </c>
      <c r="M29" s="41">
        <v>46</v>
      </c>
      <c r="N29" s="41">
        <v>39</v>
      </c>
      <c r="O29" s="64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x14ac:dyDescent="0.25">
      <c r="A30" s="48"/>
      <c r="B30" s="41" t="s">
        <v>200</v>
      </c>
      <c r="C30" s="41">
        <v>343</v>
      </c>
      <c r="D30" s="41">
        <v>105</v>
      </c>
      <c r="E30" s="41">
        <v>210</v>
      </c>
      <c r="F30" s="41">
        <v>350</v>
      </c>
      <c r="G30" s="64"/>
      <c r="H30" s="64"/>
      <c r="I30" s="48"/>
      <c r="J30" s="41" t="s">
        <v>200</v>
      </c>
      <c r="K30" s="41">
        <v>21</v>
      </c>
      <c r="L30" s="41">
        <v>11</v>
      </c>
      <c r="M30" s="41">
        <v>5</v>
      </c>
      <c r="N30" s="41">
        <v>17</v>
      </c>
      <c r="O30" s="64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x14ac:dyDescent="0.25">
      <c r="A31" s="48"/>
      <c r="B31" s="41" t="s">
        <v>201</v>
      </c>
      <c r="C31" s="41">
        <v>360</v>
      </c>
      <c r="D31" s="41">
        <v>81</v>
      </c>
      <c r="E31" s="41">
        <v>99</v>
      </c>
      <c r="F31" s="41">
        <v>259</v>
      </c>
      <c r="G31" s="64"/>
      <c r="H31" s="64"/>
      <c r="I31" s="48"/>
      <c r="J31" s="41" t="s">
        <v>201</v>
      </c>
      <c r="K31" s="41">
        <v>22</v>
      </c>
      <c r="L31" s="41">
        <v>9</v>
      </c>
      <c r="M31" s="41">
        <v>3</v>
      </c>
      <c r="N31" s="41">
        <v>12</v>
      </c>
      <c r="O31" s="64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x14ac:dyDescent="0.25">
      <c r="A32" s="65"/>
      <c r="B32" s="60" t="s">
        <v>146</v>
      </c>
      <c r="C32" s="60">
        <v>1620</v>
      </c>
      <c r="D32" s="60">
        <v>922</v>
      </c>
      <c r="E32" s="60">
        <v>3856</v>
      </c>
      <c r="F32" s="61">
        <v>2081</v>
      </c>
      <c r="G32" s="64"/>
      <c r="H32" s="64"/>
      <c r="I32" s="65"/>
      <c r="J32" s="60" t="s">
        <v>146</v>
      </c>
      <c r="K32" s="60">
        <v>100</v>
      </c>
      <c r="L32" s="60">
        <v>100</v>
      </c>
      <c r="M32" s="60">
        <v>100</v>
      </c>
      <c r="N32" s="61">
        <v>100</v>
      </c>
      <c r="O32" s="64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x14ac:dyDescent="0.25">
      <c r="A33" s="48" t="s">
        <v>10</v>
      </c>
      <c r="B33" s="41" t="s">
        <v>197</v>
      </c>
      <c r="C33" s="41">
        <v>177</v>
      </c>
      <c r="D33" s="41">
        <v>293</v>
      </c>
      <c r="E33" s="41">
        <v>170</v>
      </c>
      <c r="F33" s="41">
        <v>54</v>
      </c>
      <c r="G33" s="64"/>
      <c r="H33" s="64"/>
      <c r="I33" s="48" t="s">
        <v>10</v>
      </c>
      <c r="J33" s="41" t="s">
        <v>197</v>
      </c>
      <c r="K33" s="41">
        <v>14</v>
      </c>
      <c r="L33" s="41">
        <v>49</v>
      </c>
      <c r="M33" s="41">
        <v>5</v>
      </c>
      <c r="N33" s="41">
        <v>3</v>
      </c>
      <c r="O33" s="64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x14ac:dyDescent="0.25">
      <c r="A34" s="48"/>
      <c r="B34" s="41" t="s">
        <v>198</v>
      </c>
      <c r="C34" s="41">
        <v>210</v>
      </c>
      <c r="D34" s="41">
        <v>118</v>
      </c>
      <c r="E34" s="41">
        <v>1365</v>
      </c>
      <c r="F34" s="41">
        <v>482</v>
      </c>
      <c r="G34" s="64"/>
      <c r="H34" s="64"/>
      <c r="I34" s="48"/>
      <c r="J34" s="41" t="s">
        <v>198</v>
      </c>
      <c r="K34" s="41">
        <v>17</v>
      </c>
      <c r="L34" s="41">
        <v>20</v>
      </c>
      <c r="M34" s="41">
        <v>39</v>
      </c>
      <c r="N34" s="41">
        <v>30</v>
      </c>
      <c r="O34" s="64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x14ac:dyDescent="0.25">
      <c r="A35" s="48"/>
      <c r="B35" s="41" t="s">
        <v>199</v>
      </c>
      <c r="C35" s="41">
        <v>224</v>
      </c>
      <c r="D35" s="41">
        <v>62</v>
      </c>
      <c r="E35" s="41">
        <v>1559</v>
      </c>
      <c r="F35" s="41">
        <v>622</v>
      </c>
      <c r="G35" s="64"/>
      <c r="H35" s="64"/>
      <c r="I35" s="48"/>
      <c r="J35" s="41" t="s">
        <v>199</v>
      </c>
      <c r="K35" s="41">
        <v>18</v>
      </c>
      <c r="L35" s="41">
        <v>10</v>
      </c>
      <c r="M35" s="41">
        <v>45</v>
      </c>
      <c r="N35" s="41">
        <v>38</v>
      </c>
      <c r="O35" s="64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x14ac:dyDescent="0.25">
      <c r="A36" s="48"/>
      <c r="B36" s="41" t="s">
        <v>200</v>
      </c>
      <c r="C36" s="41">
        <v>309</v>
      </c>
      <c r="D36" s="41">
        <v>59</v>
      </c>
      <c r="E36" s="41">
        <v>252</v>
      </c>
      <c r="F36" s="41">
        <v>267</v>
      </c>
      <c r="G36" s="64"/>
      <c r="H36" s="64"/>
      <c r="I36" s="48"/>
      <c r="J36" s="41" t="s">
        <v>200</v>
      </c>
      <c r="K36" s="41">
        <v>25</v>
      </c>
      <c r="L36" s="41">
        <v>10</v>
      </c>
      <c r="M36" s="41">
        <v>7</v>
      </c>
      <c r="N36" s="41">
        <v>16</v>
      </c>
      <c r="O36" s="64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x14ac:dyDescent="0.25">
      <c r="A37" s="48"/>
      <c r="B37" s="41" t="s">
        <v>201</v>
      </c>
      <c r="C37" s="41">
        <v>335</v>
      </c>
      <c r="D37" s="41">
        <v>68</v>
      </c>
      <c r="E37" s="41">
        <v>134</v>
      </c>
      <c r="F37" s="41">
        <v>204</v>
      </c>
      <c r="G37" s="64"/>
      <c r="H37" s="64"/>
      <c r="I37" s="48"/>
      <c r="J37" s="41" t="s">
        <v>201</v>
      </c>
      <c r="K37" s="41">
        <v>27</v>
      </c>
      <c r="L37" s="41">
        <v>11</v>
      </c>
      <c r="M37" s="41">
        <v>4</v>
      </c>
      <c r="N37" s="41">
        <v>13</v>
      </c>
      <c r="O37" s="64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x14ac:dyDescent="0.25">
      <c r="A38" s="65"/>
      <c r="B38" s="60" t="s">
        <v>147</v>
      </c>
      <c r="C38" s="60">
        <v>1255</v>
      </c>
      <c r="D38" s="60">
        <v>600</v>
      </c>
      <c r="E38" s="60">
        <v>3480</v>
      </c>
      <c r="F38" s="61">
        <v>1629</v>
      </c>
      <c r="G38" s="64"/>
      <c r="H38" s="64"/>
      <c r="I38" s="65"/>
      <c r="J38" s="60" t="s">
        <v>147</v>
      </c>
      <c r="K38" s="60">
        <v>100</v>
      </c>
      <c r="L38" s="60">
        <v>100</v>
      </c>
      <c r="M38" s="60">
        <v>100</v>
      </c>
      <c r="N38" s="61">
        <v>100</v>
      </c>
      <c r="O38" s="64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x14ac:dyDescent="0.25">
      <c r="A39" s="48" t="s">
        <v>11</v>
      </c>
      <c r="B39" s="41" t="s">
        <v>197</v>
      </c>
      <c r="C39" s="41">
        <v>285</v>
      </c>
      <c r="D39" s="41">
        <v>269</v>
      </c>
      <c r="E39" s="41">
        <v>287</v>
      </c>
      <c r="F39" s="41">
        <v>67</v>
      </c>
      <c r="G39" s="64"/>
      <c r="H39" s="64"/>
      <c r="I39" s="48" t="s">
        <v>11</v>
      </c>
      <c r="J39" s="41" t="s">
        <v>197</v>
      </c>
      <c r="K39" s="41">
        <v>17</v>
      </c>
      <c r="L39" s="41">
        <v>59</v>
      </c>
      <c r="M39" s="41">
        <v>6</v>
      </c>
      <c r="N39" s="41">
        <v>4</v>
      </c>
      <c r="O39" s="64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x14ac:dyDescent="0.25">
      <c r="A40" s="48"/>
      <c r="B40" s="41" t="s">
        <v>198</v>
      </c>
      <c r="C40" s="41">
        <v>276</v>
      </c>
      <c r="D40" s="41">
        <v>79</v>
      </c>
      <c r="E40" s="41">
        <v>1970</v>
      </c>
      <c r="F40" s="41">
        <v>526</v>
      </c>
      <c r="G40" s="64"/>
      <c r="H40" s="64"/>
      <c r="I40" s="48"/>
      <c r="J40" s="41" t="s">
        <v>198</v>
      </c>
      <c r="K40" s="41">
        <v>16</v>
      </c>
      <c r="L40" s="41">
        <v>17</v>
      </c>
      <c r="M40" s="41">
        <v>44</v>
      </c>
      <c r="N40" s="41">
        <v>30</v>
      </c>
      <c r="O40" s="64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x14ac:dyDescent="0.25">
      <c r="A41" s="48"/>
      <c r="B41" s="41" t="s">
        <v>199</v>
      </c>
      <c r="C41" s="41">
        <v>303</v>
      </c>
      <c r="D41" s="41">
        <v>36</v>
      </c>
      <c r="E41" s="41">
        <v>1831</v>
      </c>
      <c r="F41" s="41">
        <v>599</v>
      </c>
      <c r="G41" s="64"/>
      <c r="H41" s="64"/>
      <c r="I41" s="48"/>
      <c r="J41" s="41" t="s">
        <v>199</v>
      </c>
      <c r="K41" s="41">
        <v>18</v>
      </c>
      <c r="L41" s="41">
        <v>8</v>
      </c>
      <c r="M41" s="41">
        <v>40</v>
      </c>
      <c r="N41" s="41">
        <v>34</v>
      </c>
      <c r="O41" s="64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x14ac:dyDescent="0.25">
      <c r="A42" s="48"/>
      <c r="B42" s="41" t="s">
        <v>200</v>
      </c>
      <c r="C42" s="41">
        <v>380</v>
      </c>
      <c r="D42" s="41">
        <v>33</v>
      </c>
      <c r="E42" s="41">
        <v>297</v>
      </c>
      <c r="F42" s="41">
        <v>306</v>
      </c>
      <c r="G42" s="64"/>
      <c r="H42" s="64"/>
      <c r="I42" s="48"/>
      <c r="J42" s="41" t="s">
        <v>200</v>
      </c>
      <c r="K42" s="41">
        <v>22</v>
      </c>
      <c r="L42" s="41">
        <v>7</v>
      </c>
      <c r="M42" s="41">
        <v>7</v>
      </c>
      <c r="N42" s="41">
        <v>18</v>
      </c>
      <c r="O42" s="64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3" spans="1:31" x14ac:dyDescent="0.25">
      <c r="A43" s="48"/>
      <c r="B43" s="41" t="s">
        <v>201</v>
      </c>
      <c r="C43" s="41">
        <v>456</v>
      </c>
      <c r="D43" s="41">
        <v>37</v>
      </c>
      <c r="E43" s="41">
        <v>137</v>
      </c>
      <c r="F43" s="41">
        <v>247</v>
      </c>
      <c r="G43" s="64"/>
      <c r="H43" s="64"/>
      <c r="I43" s="48"/>
      <c r="J43" s="41" t="s">
        <v>201</v>
      </c>
      <c r="K43" s="41">
        <v>27</v>
      </c>
      <c r="L43" s="41">
        <v>8</v>
      </c>
      <c r="M43" s="41">
        <v>3</v>
      </c>
      <c r="N43" s="41">
        <v>14</v>
      </c>
      <c r="O43" s="64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</row>
    <row r="44" spans="1:31" ht="15.75" thickBot="1" x14ac:dyDescent="0.3">
      <c r="A44" s="66"/>
      <c r="B44" s="46" t="s">
        <v>148</v>
      </c>
      <c r="C44" s="19">
        <v>1700</v>
      </c>
      <c r="D44" s="19">
        <v>454</v>
      </c>
      <c r="E44" s="19">
        <v>4522</v>
      </c>
      <c r="F44" s="19">
        <v>1745</v>
      </c>
      <c r="G44" s="64"/>
      <c r="H44" s="64"/>
      <c r="I44" s="66"/>
      <c r="J44" s="46" t="s">
        <v>148</v>
      </c>
      <c r="K44" s="19">
        <v>100</v>
      </c>
      <c r="L44" s="19">
        <v>100</v>
      </c>
      <c r="M44" s="19">
        <v>100</v>
      </c>
      <c r="N44" s="19">
        <v>100</v>
      </c>
      <c r="O44" s="64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x14ac:dyDescent="0.25">
      <c r="A45" s="27" t="s">
        <v>12</v>
      </c>
      <c r="B45" s="27"/>
      <c r="C45" s="27"/>
      <c r="D45" s="27"/>
      <c r="F45" s="41" t="s">
        <v>202</v>
      </c>
      <c r="G45" s="64"/>
      <c r="H45" s="64"/>
      <c r="I45" s="27" t="s">
        <v>12</v>
      </c>
      <c r="J45" s="27"/>
      <c r="K45" s="27"/>
      <c r="L45" s="27"/>
      <c r="M45" s="36"/>
      <c r="N45" s="41" t="s">
        <v>202</v>
      </c>
      <c r="O45" s="64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x14ac:dyDescent="0.25">
      <c r="A46" s="27" t="s">
        <v>189</v>
      </c>
      <c r="B46" s="27"/>
      <c r="C46" s="27"/>
      <c r="D46" s="27"/>
      <c r="E46" s="27"/>
      <c r="G46" s="64"/>
      <c r="H46" s="64"/>
      <c r="I46" s="27" t="s">
        <v>189</v>
      </c>
      <c r="J46" s="27"/>
      <c r="K46" s="27"/>
      <c r="L46" s="27"/>
      <c r="M46" s="27"/>
      <c r="N46" s="36"/>
      <c r="O46" s="6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workbookViewId="0">
      <selection activeCell="E29" sqref="E29"/>
    </sheetView>
  </sheetViews>
  <sheetFormatPr defaultColWidth="19" defaultRowHeight="15" x14ac:dyDescent="0.25"/>
  <cols>
    <col min="2" max="2" width="25.42578125" customWidth="1"/>
    <col min="6" max="6" width="13.7109375" customWidth="1"/>
    <col min="7" max="7" width="9.42578125" customWidth="1"/>
  </cols>
  <sheetData>
    <row r="1" spans="1:15" x14ac:dyDescent="0.25">
      <c r="A1" s="52" t="s">
        <v>216</v>
      </c>
      <c r="B1" s="82"/>
      <c r="C1" s="82"/>
      <c r="D1" s="82"/>
      <c r="E1" s="82"/>
      <c r="F1" s="52"/>
      <c r="G1" s="52"/>
      <c r="H1" s="52" t="s">
        <v>218</v>
      </c>
      <c r="I1" s="82"/>
      <c r="J1" s="82"/>
      <c r="K1" s="82"/>
      <c r="L1" s="82"/>
      <c r="M1" s="52"/>
      <c r="N1" s="52"/>
      <c r="O1" s="52"/>
    </row>
    <row r="2" spans="1:15" x14ac:dyDescent="0.25">
      <c r="A2" s="99"/>
      <c r="B2" s="100" t="s">
        <v>134</v>
      </c>
      <c r="C2" s="100" t="s">
        <v>135</v>
      </c>
      <c r="D2" s="100" t="s">
        <v>136</v>
      </c>
      <c r="E2" s="100" t="s">
        <v>188</v>
      </c>
      <c r="F2" s="52"/>
      <c r="G2" s="52"/>
      <c r="H2" s="99"/>
      <c r="I2" s="100" t="s">
        <v>134</v>
      </c>
      <c r="J2" s="100" t="s">
        <v>135</v>
      </c>
      <c r="K2" s="100" t="s">
        <v>136</v>
      </c>
      <c r="L2" s="100" t="s">
        <v>188</v>
      </c>
      <c r="M2" s="52"/>
      <c r="N2" s="52"/>
      <c r="O2" s="52"/>
    </row>
    <row r="3" spans="1:15" s="36" customFormat="1" x14ac:dyDescent="0.25">
      <c r="A3" s="88" t="s">
        <v>137</v>
      </c>
      <c r="B3" s="87">
        <v>5709</v>
      </c>
      <c r="C3" s="87">
        <v>4019</v>
      </c>
      <c r="D3" s="87">
        <v>17266</v>
      </c>
      <c r="E3" s="87">
        <v>7400</v>
      </c>
      <c r="F3" s="52"/>
      <c r="G3" s="52"/>
      <c r="H3" s="88" t="s">
        <v>137</v>
      </c>
      <c r="I3" s="87">
        <v>6</v>
      </c>
      <c r="J3" s="87">
        <v>17</v>
      </c>
      <c r="K3" s="87">
        <v>96</v>
      </c>
      <c r="L3" s="87">
        <v>39</v>
      </c>
      <c r="M3" s="52"/>
      <c r="N3" s="52"/>
      <c r="O3" s="52"/>
    </row>
    <row r="4" spans="1:15" s="36" customFormat="1" x14ac:dyDescent="0.25">
      <c r="A4" s="88" t="s">
        <v>138</v>
      </c>
      <c r="B4" s="87">
        <v>825</v>
      </c>
      <c r="C4" s="87">
        <v>657</v>
      </c>
      <c r="D4" s="87">
        <v>890</v>
      </c>
      <c r="E4" s="87">
        <v>835</v>
      </c>
      <c r="F4" s="52"/>
      <c r="G4" s="52"/>
      <c r="H4" s="88" t="s">
        <v>138</v>
      </c>
      <c r="I4" s="87">
        <v>2</v>
      </c>
      <c r="J4" s="87">
        <v>8</v>
      </c>
      <c r="K4" s="87">
        <v>87</v>
      </c>
      <c r="L4" s="87">
        <v>21</v>
      </c>
      <c r="M4" s="52"/>
      <c r="N4" s="52"/>
      <c r="O4" s="52"/>
    </row>
    <row r="5" spans="1:15" s="36" customFormat="1" x14ac:dyDescent="0.25">
      <c r="A5" s="88" t="s">
        <v>139</v>
      </c>
      <c r="B5" s="87">
        <v>1202</v>
      </c>
      <c r="C5" s="87">
        <v>799</v>
      </c>
      <c r="D5" s="87">
        <v>2038</v>
      </c>
      <c r="E5" s="87">
        <v>1232</v>
      </c>
      <c r="F5" s="52"/>
      <c r="G5" s="52"/>
      <c r="H5" s="88" t="s">
        <v>139</v>
      </c>
      <c r="I5" s="87">
        <v>3</v>
      </c>
      <c r="J5" s="87">
        <v>7</v>
      </c>
      <c r="K5" s="87">
        <v>85</v>
      </c>
      <c r="L5" s="87">
        <v>42</v>
      </c>
      <c r="M5" s="52"/>
      <c r="N5" s="52"/>
      <c r="O5" s="52"/>
    </row>
    <row r="6" spans="1:15" s="36" customFormat="1" x14ac:dyDescent="0.25">
      <c r="A6" s="88" t="s">
        <v>140</v>
      </c>
      <c r="B6" s="87">
        <v>991</v>
      </c>
      <c r="C6" s="87">
        <v>471</v>
      </c>
      <c r="D6" s="87">
        <v>5679</v>
      </c>
      <c r="E6" s="87"/>
      <c r="F6" s="52"/>
      <c r="G6" s="52"/>
      <c r="H6" s="88" t="s">
        <v>140</v>
      </c>
      <c r="I6" s="87">
        <v>9</v>
      </c>
      <c r="J6" s="87">
        <v>17</v>
      </c>
      <c r="K6" s="87">
        <v>90</v>
      </c>
      <c r="L6" s="87">
        <v>53</v>
      </c>
      <c r="M6" s="52"/>
      <c r="N6" s="52"/>
      <c r="O6" s="52"/>
    </row>
    <row r="7" spans="1:15" s="36" customFormat="1" x14ac:dyDescent="0.25">
      <c r="A7" s="88" t="s">
        <v>141</v>
      </c>
      <c r="B7" s="87">
        <v>310</v>
      </c>
      <c r="C7" s="87">
        <v>184</v>
      </c>
      <c r="D7" s="87">
        <v>994</v>
      </c>
      <c r="E7" s="87"/>
      <c r="F7" s="52"/>
      <c r="G7" s="52"/>
      <c r="H7" s="88" t="s">
        <v>141</v>
      </c>
      <c r="I7" s="87">
        <v>2</v>
      </c>
      <c r="J7" s="87">
        <v>6</v>
      </c>
      <c r="K7" s="87">
        <v>54</v>
      </c>
      <c r="L7" s="87">
        <v>15</v>
      </c>
      <c r="M7" s="52"/>
      <c r="N7" s="52"/>
      <c r="O7" s="52"/>
    </row>
    <row r="8" spans="1:15" s="36" customFormat="1" ht="15.75" thickBot="1" x14ac:dyDescent="0.3">
      <c r="A8" s="94" t="s">
        <v>0</v>
      </c>
      <c r="B8" s="96">
        <v>9037</v>
      </c>
      <c r="C8" s="96">
        <v>6130</v>
      </c>
      <c r="D8" s="96">
        <v>26867</v>
      </c>
      <c r="E8" s="96">
        <v>11340</v>
      </c>
      <c r="F8" s="52"/>
      <c r="G8" s="52"/>
      <c r="H8" s="94" t="s">
        <v>0</v>
      </c>
      <c r="I8" s="96">
        <v>4</v>
      </c>
      <c r="J8" s="96">
        <v>12</v>
      </c>
      <c r="K8" s="96">
        <v>91</v>
      </c>
      <c r="L8" s="96">
        <v>36</v>
      </c>
      <c r="M8" s="52"/>
      <c r="N8" s="52"/>
      <c r="O8" s="52"/>
    </row>
    <row r="9" spans="1:15" s="36" customFormat="1" x14ac:dyDescent="0.25">
      <c r="A9" s="53" t="s">
        <v>12</v>
      </c>
      <c r="B9" s="53"/>
      <c r="C9" s="53"/>
      <c r="D9" s="53"/>
      <c r="E9" s="87" t="s">
        <v>202</v>
      </c>
      <c r="F9" s="52"/>
      <c r="G9" s="52"/>
      <c r="H9" s="53" t="s">
        <v>12</v>
      </c>
      <c r="I9" s="53"/>
      <c r="J9" s="53"/>
      <c r="K9" s="53"/>
      <c r="L9" s="87" t="s">
        <v>202</v>
      </c>
      <c r="M9" s="52"/>
      <c r="N9" s="52"/>
      <c r="O9" s="52"/>
    </row>
    <row r="10" spans="1:15" x14ac:dyDescent="0.25">
      <c r="A10" s="53" t="s">
        <v>191</v>
      </c>
      <c r="B10" s="53"/>
      <c r="C10" s="53"/>
      <c r="D10" s="53"/>
      <c r="E10" s="53"/>
      <c r="F10" s="52"/>
      <c r="G10" s="52"/>
      <c r="H10" s="53" t="s">
        <v>191</v>
      </c>
      <c r="I10" s="53"/>
      <c r="J10" s="53"/>
      <c r="K10" s="53"/>
      <c r="L10" s="53"/>
      <c r="M10" s="52"/>
      <c r="N10" s="52"/>
      <c r="O10" s="52"/>
    </row>
    <row r="11" spans="1:15" s="82" customFormat="1" x14ac:dyDescent="0.25">
      <c r="A11" s="53" t="s">
        <v>203</v>
      </c>
      <c r="B11" s="53"/>
      <c r="C11" s="53"/>
      <c r="D11" s="53"/>
      <c r="E11" s="53"/>
      <c r="F11" s="52"/>
      <c r="G11" s="52"/>
      <c r="H11" s="53" t="s">
        <v>203</v>
      </c>
      <c r="I11" s="53"/>
      <c r="J11" s="53"/>
      <c r="K11" s="53"/>
      <c r="L11" s="53"/>
      <c r="M11" s="52"/>
      <c r="N11" s="52"/>
      <c r="O11" s="52"/>
    </row>
    <row r="12" spans="1:15" x14ac:dyDescent="0.25">
      <c r="A12" s="53"/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2"/>
      <c r="N12" s="52"/>
      <c r="O12" s="52"/>
    </row>
    <row r="13" spans="1:15" s="82" customFormat="1" x14ac:dyDescent="0.25">
      <c r="A13" s="52" t="s">
        <v>217</v>
      </c>
      <c r="F13" s="52"/>
      <c r="G13" s="52"/>
      <c r="H13" s="52" t="s">
        <v>219</v>
      </c>
      <c r="M13" s="52"/>
      <c r="N13" s="52"/>
      <c r="O13" s="52"/>
    </row>
    <row r="14" spans="1:15" s="82" customFormat="1" x14ac:dyDescent="0.25">
      <c r="A14" s="99"/>
      <c r="B14" s="100" t="s">
        <v>134</v>
      </c>
      <c r="C14" s="100" t="s">
        <v>135</v>
      </c>
      <c r="D14" s="100" t="s">
        <v>136</v>
      </c>
      <c r="E14" s="100" t="s">
        <v>188</v>
      </c>
      <c r="F14" s="52"/>
      <c r="G14" s="52"/>
      <c r="H14" s="99"/>
      <c r="I14" s="100" t="s">
        <v>134</v>
      </c>
      <c r="J14" s="100" t="s">
        <v>135</v>
      </c>
      <c r="K14" s="100" t="s">
        <v>136</v>
      </c>
      <c r="L14" s="100" t="s">
        <v>188</v>
      </c>
      <c r="M14" s="52"/>
      <c r="N14" s="52"/>
      <c r="O14" s="52"/>
    </row>
    <row r="15" spans="1:15" s="82" customFormat="1" x14ac:dyDescent="0.25">
      <c r="A15" s="88" t="s">
        <v>137</v>
      </c>
      <c r="B15" s="85">
        <v>6931</v>
      </c>
      <c r="C15" s="85">
        <v>4333</v>
      </c>
      <c r="D15" s="85">
        <v>17403</v>
      </c>
      <c r="E15" s="85">
        <v>8373</v>
      </c>
      <c r="F15" s="52"/>
      <c r="G15" s="52"/>
      <c r="H15" s="88" t="s">
        <v>137</v>
      </c>
      <c r="I15" s="87">
        <v>7</v>
      </c>
      <c r="J15" s="87">
        <v>18</v>
      </c>
      <c r="K15" s="87">
        <v>96</v>
      </c>
      <c r="L15" s="87">
        <v>44</v>
      </c>
      <c r="M15" s="52"/>
      <c r="N15" s="52"/>
      <c r="O15" s="52"/>
    </row>
    <row r="16" spans="1:15" s="82" customFormat="1" x14ac:dyDescent="0.25">
      <c r="A16" s="88" t="s">
        <v>138</v>
      </c>
      <c r="B16" s="85">
        <v>1071</v>
      </c>
      <c r="C16" s="85">
        <v>721</v>
      </c>
      <c r="D16" s="85">
        <v>918</v>
      </c>
      <c r="E16" s="85">
        <v>970</v>
      </c>
      <c r="F16" s="52"/>
      <c r="G16" s="52"/>
      <c r="H16" s="88" t="s">
        <v>138</v>
      </c>
      <c r="I16" s="87">
        <v>2</v>
      </c>
      <c r="J16" s="87">
        <v>8</v>
      </c>
      <c r="K16" s="87">
        <v>90</v>
      </c>
      <c r="L16" s="87">
        <v>24</v>
      </c>
      <c r="M16" s="52"/>
      <c r="N16" s="52"/>
      <c r="O16" s="52"/>
    </row>
    <row r="17" spans="1:15" s="82" customFormat="1" x14ac:dyDescent="0.25">
      <c r="A17" s="88" t="s">
        <v>139</v>
      </c>
      <c r="B17" s="85">
        <v>1672</v>
      </c>
      <c r="C17" s="85">
        <v>920</v>
      </c>
      <c r="D17" s="85">
        <v>2189</v>
      </c>
      <c r="E17" s="85">
        <v>1434</v>
      </c>
      <c r="F17" s="52"/>
      <c r="G17" s="52"/>
      <c r="H17" s="88" t="s">
        <v>139</v>
      </c>
      <c r="I17" s="87">
        <v>4</v>
      </c>
      <c r="J17" s="87">
        <v>8</v>
      </c>
      <c r="K17" s="87">
        <v>91</v>
      </c>
      <c r="L17" s="87">
        <v>49</v>
      </c>
      <c r="M17" s="52"/>
      <c r="N17" s="52"/>
      <c r="O17" s="52"/>
    </row>
    <row r="18" spans="1:15" s="82" customFormat="1" x14ac:dyDescent="0.25">
      <c r="A18" s="88" t="s">
        <v>140</v>
      </c>
      <c r="B18" s="85">
        <v>1462</v>
      </c>
      <c r="C18" s="85">
        <v>527</v>
      </c>
      <c r="D18" s="85">
        <v>5944</v>
      </c>
      <c r="E18" s="85">
        <v>1622</v>
      </c>
      <c r="F18" s="52"/>
      <c r="G18" s="52"/>
      <c r="H18" s="88" t="s">
        <v>140</v>
      </c>
      <c r="I18" s="87">
        <v>13</v>
      </c>
      <c r="J18" s="87">
        <v>19</v>
      </c>
      <c r="K18" s="87">
        <v>94</v>
      </c>
      <c r="L18" s="87">
        <v>61</v>
      </c>
      <c r="M18" s="52"/>
      <c r="N18" s="52"/>
      <c r="O18" s="52"/>
    </row>
    <row r="19" spans="1:15" s="82" customFormat="1" x14ac:dyDescent="0.25">
      <c r="A19" s="88" t="s">
        <v>141</v>
      </c>
      <c r="B19" s="85">
        <v>469</v>
      </c>
      <c r="C19" s="85">
        <v>215</v>
      </c>
      <c r="D19" s="85">
        <v>1206</v>
      </c>
      <c r="E19" s="85">
        <v>617</v>
      </c>
      <c r="F19" s="52"/>
      <c r="G19" s="52"/>
      <c r="H19" s="88" t="s">
        <v>141</v>
      </c>
      <c r="I19" s="87">
        <v>2</v>
      </c>
      <c r="J19" s="87">
        <v>7</v>
      </c>
      <c r="K19" s="87">
        <v>65</v>
      </c>
      <c r="L19" s="87">
        <v>20</v>
      </c>
      <c r="M19" s="52"/>
      <c r="N19" s="52"/>
      <c r="O19" s="52"/>
    </row>
    <row r="20" spans="1:15" s="82" customFormat="1" ht="15.75" thickBot="1" x14ac:dyDescent="0.3">
      <c r="A20" s="94" t="s">
        <v>0</v>
      </c>
      <c r="B20" s="95">
        <v>11605</v>
      </c>
      <c r="C20" s="95">
        <v>6716</v>
      </c>
      <c r="D20" s="95">
        <v>27660</v>
      </c>
      <c r="E20" s="95">
        <v>13016</v>
      </c>
      <c r="F20" s="52"/>
      <c r="G20" s="52"/>
      <c r="H20" s="94" t="s">
        <v>0</v>
      </c>
      <c r="I20" s="96">
        <v>5</v>
      </c>
      <c r="J20" s="96">
        <v>13</v>
      </c>
      <c r="K20" s="96">
        <v>93</v>
      </c>
      <c r="L20" s="96">
        <v>41</v>
      </c>
      <c r="M20" s="52"/>
      <c r="N20" s="52"/>
      <c r="O20" s="52"/>
    </row>
    <row r="21" spans="1:15" s="82" customFormat="1" x14ac:dyDescent="0.25">
      <c r="A21" s="53" t="s">
        <v>12</v>
      </c>
      <c r="B21" s="53"/>
      <c r="C21" s="53"/>
      <c r="D21" s="53"/>
      <c r="E21" s="87" t="s">
        <v>202</v>
      </c>
      <c r="F21" s="52"/>
      <c r="G21" s="52"/>
      <c r="H21" s="53" t="s">
        <v>12</v>
      </c>
      <c r="I21" s="53"/>
      <c r="J21" s="53"/>
      <c r="K21" s="53"/>
      <c r="L21" s="87" t="s">
        <v>202</v>
      </c>
    </row>
    <row r="22" spans="1:15" s="82" customFormat="1" x14ac:dyDescent="0.25">
      <c r="A22" s="53" t="s">
        <v>191</v>
      </c>
      <c r="B22" s="53"/>
      <c r="C22" s="53"/>
      <c r="D22" s="53"/>
      <c r="E22" s="53"/>
      <c r="F22" s="52"/>
      <c r="G22" s="52"/>
      <c r="H22" s="53" t="s">
        <v>191</v>
      </c>
      <c r="I22" s="53"/>
      <c r="J22" s="53"/>
      <c r="K22" s="53"/>
      <c r="L22" s="53"/>
    </row>
    <row r="23" spans="1:15" x14ac:dyDescent="0.25">
      <c r="A23" s="53" t="s">
        <v>203</v>
      </c>
      <c r="B23" s="53"/>
      <c r="C23" s="53"/>
      <c r="D23" s="53"/>
      <c r="E23" s="53"/>
      <c r="F23" s="53"/>
      <c r="G23" s="53"/>
      <c r="H23" s="53" t="s">
        <v>203</v>
      </c>
      <c r="I23" s="53"/>
      <c r="J23" s="53"/>
      <c r="K23" s="53"/>
      <c r="L23" s="53"/>
    </row>
    <row r="28" spans="1:15" x14ac:dyDescent="0.25">
      <c r="B28" s="83"/>
      <c r="C28" s="83"/>
      <c r="D28" s="83"/>
    </row>
    <row r="30" spans="1:15" x14ac:dyDescent="0.25">
      <c r="B30" s="83"/>
    </row>
    <row r="31" spans="1:15" x14ac:dyDescent="0.25">
      <c r="B31" s="8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voorblad</vt:lpstr>
      <vt:lpstr>overzicht inhoud 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</vt:vector>
  </TitlesOfParts>
  <Company>Gemeente Amsterdam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Renske Hoedemaker</dc:creator>
  <cp:lastModifiedBy>Renske Hoedemaker</cp:lastModifiedBy>
  <cp:lastPrinted>2018-12-18T12:32:55Z</cp:lastPrinted>
  <dcterms:created xsi:type="dcterms:W3CDTF">2018-10-23T14:05:58Z</dcterms:created>
  <dcterms:modified xsi:type="dcterms:W3CDTF">2019-03-22T13:02:04Z</dcterms:modified>
</cp:coreProperties>
</file>